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1" i="1"/>
  <c r="G10"/>
  <c r="G9"/>
  <c r="G8"/>
  <c r="G7"/>
  <c r="G6"/>
  <c r="G5" l="1"/>
</calcChain>
</file>

<file path=xl/sharedStrings.xml><?xml version="1.0" encoding="utf-8"?>
<sst xmlns="http://schemas.openxmlformats.org/spreadsheetml/2006/main" count="28" uniqueCount="23">
  <si>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</si>
  <si>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</si>
  <si>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</si>
  <si>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</si>
  <si>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</si>
  <si>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</si>
  <si>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</si>
  <si>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шт</t>
  </si>
  <si>
    <t xml:space="preserve">Мешок для крови сдвоенный, 450/300 мл ЦФДА-1, с протектором иглы и адаптером для вакуумной пробирки </t>
  </si>
  <si>
    <t>Сдвоеный контейнер для 450 мл крови, содержащий 63 мл ЦФДА-1,  в комплекте с одним пустым контейнером вместимостью 300 мл, с протектором иглы, адаптером для вакуумной пробирки, для разделения цельной крови на 2 эритроциты и плазму; получения отмытых эритроцитов. 
• Протектор иглы – устройство, защищающее медицинский персонал от случайного повреждения иглой. Сразу после окончания донации игла втягивается в это устройство и надежно блокируется.
• Адаптер для вакуумной пробирки – устройство, позволяющее использовать вакуумные пробирки для сбора образцов крови на лабораторное исследование.
Игла:  защищенная ультратонкая игла с тройным срезом наконечника, обеспечивает максимальный уровень кровотока и минимум неприятных ощущений для донора.
Материал контейнеров: Пластиковые мешки изготовлены из поливинилхлорида медицинского назначения с применением специального пластификатора. Высокая надежность швов (единый шов дна и стенок контейнера), эластичность и износостойкость материала контейнеров. Плавно закругленная конструкция, что обеспечивает оптимальный дренаж для клеток крови. Удобные прорези для подвешивания контейнера в автоматическом фракционаторе крови. Боковые прорези для закрепления опытной трубки для анализов. Индивидуальная сегментная маркировка донорской магистрали для заготовки образцов для тестирования.
Выходные порты: Два выходных порта подходят к большинству используемых систем. Легко открываются. Специальное покрытие снижает риск контаминации.
Несмываемая и надежно приклеенная этикетка.
Добавочные растворы: CPDA-1 
•      Назначение Антикоагуляция и хранение крови 
•      Срок хранения эритроцитов 35 дней 
Концентрация консервантов (на 100 мл) 
Лимонная кислота безводная - 0,327 г 
Цитрат натрия дигидрат - 2,63 г 
Натрия дигидрофосфат моногидрат - 0,222 г 
Аденин - 0,0275 г</t>
  </si>
  <si>
    <t>Система детекции UltraVision Quanto Complete Kit, 125 мл (система детекции + промывочный буфер + буферы для депарафинизации и демаскировки)</t>
  </si>
  <si>
    <t>Мышиные моноклональные антитела к INI – 1, клон MRO-27</t>
  </si>
  <si>
    <t xml:space="preserve">Моноклональные мышиные антитела к CD4, клон 4B12, RTU, IVD. Разведеннные готовые к применению первичные моноклональные кроличьи антитела, адаптированные к системе детекции UltraVision Quanto с коротким сроком инкубации и раствору для разведения антител OP Quanto. Раствор зеленого цвета. Флакон 7 мл с крышкой зеленого цвета, рассчитан на проведение до100 исследований. </t>
  </si>
  <si>
    <t xml:space="preserve">Моноклональные мышиные антитела к CD74, клон LN2, RTU, IVD. Разведеннные готовые к применению первичные моноклональные кроличьи антитела, адаптированные к системе детекции UltraVision Quanto с коротким сроком инкубации и раствору для разведения антител OP Quanto. Раствор зеленого цвета. Флакон 7 мл с крышкой зеленого цвета, рассчитан на проведение до100 исследований. </t>
  </si>
  <si>
    <t xml:space="preserve">Myeloperoxidase, клон SP72,  RTU, IVD / Моноклональные кроличьи антитела к Myeloperoxidase, клон SP72,  RTU, IVD, 7мл. Адапитированные  к UltraVision Quanto и OP Quanto. </t>
  </si>
  <si>
    <t xml:space="preserve">Моноклональные кроличьи антитела к Myeloperoxidase, клон SP72,  RTU, IVD. Разведеннные готовые к применению первичные моноклональные кроличьи антитела, адаптированные к системе детекции UltraVision Quanto с коротким сроком инкубации и раствору для разведения антител OP Quanto. Раствор зеленого цвета. Флакон 7 мл с крышкой зеленого цвета, рассчитан на проведение до100 исследований. </t>
  </si>
  <si>
    <t xml:space="preserve">Система детекции UltraVision Quanto Complete Kit, 125 мл </t>
  </si>
  <si>
    <t>фл 125 мл</t>
  </si>
  <si>
    <t>5 мл</t>
  </si>
  <si>
    <t>CD4 клон 4B12, RTU, IVD / Моноклональные мышиные антитела к CD4 клон 4B12, RTU, IVD</t>
  </si>
  <si>
    <t>CD74  клон LN2, RTU, IVD / Моноклональные мышиные антитела к CD74  клон LN2, RTU, IVD</t>
  </si>
  <si>
    <t>7 мл/70-100 тестов</t>
  </si>
  <si>
    <t>Пакеты без складки для паровой газовой стерилизации 50х200м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</si>
</sst>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43" fontId="2" fillId="0" borderId="1" xfId="1" applyFont="1" applyFill="1" applyBorder="1" applyAlignment="1">
      <alignment horizontal="center" vertical="top" wrapText="1"/>
    </xf>
    <xf numFmtId="43" fontId="2" fillId="0" borderId="2" xfId="1" applyFont="1" applyFill="1" applyBorder="1" applyAlignment="1">
      <alignment vertical="top" wrapText="1"/>
    </xf>
    <xf numFmtId="0" fontId="2" fillId="0" borderId="0" xfId="0" applyFont="1" applyFill="1" applyAlignment="1">
      <alignment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G11"/>
  <sheetViews>
    <sheetView tabSelected="1" workbookViewId="0">
      <selection activeCell="C32" sqref="C32"/>
    </sheetView>
  </sheetViews>
  <sheetFormatPr defaultRowHeight="15"/>
  <cols>
    <col min="2" max="2" width="30.140625" customWidth="1"/>
    <col min="3" max="3" width="89" customWidth="1"/>
    <col min="5" max="5" width="14.28515625" customWidth="1"/>
    <col min="6" max="6" width="16.5703125" customWidth="1"/>
    <col min="7" max="7" width="19.28515625" customWidth="1"/>
  </cols>
  <sheetData>
    <row r="4" spans="1:7" s="3" customFormat="1" ht="21.75" customHeight="1">
      <c r="A4" s="1" t="s">
        <v>0</v>
      </c>
      <c r="B4" s="2" t="s">
        <v>1</v>
      </c>
      <c r="C4" s="2" t="s">
        <v>2</v>
      </c>
      <c r="D4" s="1" t="s">
        <v>3</v>
      </c>
      <c r="E4" s="1" t="s">
        <v>4</v>
      </c>
      <c r="F4" s="1" t="s">
        <v>5</v>
      </c>
      <c r="G4" s="1" t="s">
        <v>6</v>
      </c>
    </row>
    <row r="5" spans="1:7" s="9" customFormat="1" ht="351" customHeight="1">
      <c r="A5" s="4">
        <v>1</v>
      </c>
      <c r="B5" s="5" t="s">
        <v>8</v>
      </c>
      <c r="C5" s="5" t="s">
        <v>9</v>
      </c>
      <c r="D5" s="10" t="s">
        <v>7</v>
      </c>
      <c r="E5" s="6">
        <v>80</v>
      </c>
      <c r="F5" s="7">
        <v>2200</v>
      </c>
      <c r="G5" s="8">
        <f t="shared" ref="G5:G11" si="0">F5*E5</f>
        <v>176000</v>
      </c>
    </row>
    <row r="6" spans="1:7" s="9" customFormat="1" ht="25.5">
      <c r="A6" s="4">
        <v>2</v>
      </c>
      <c r="B6" s="5" t="s">
        <v>16</v>
      </c>
      <c r="C6" s="5" t="s">
        <v>10</v>
      </c>
      <c r="D6" s="10" t="s">
        <v>17</v>
      </c>
      <c r="E6" s="6">
        <v>2</v>
      </c>
      <c r="F6" s="7">
        <v>1400000</v>
      </c>
      <c r="G6" s="8">
        <f t="shared" si="0"/>
        <v>2800000</v>
      </c>
    </row>
    <row r="7" spans="1:7" s="9" customFormat="1" ht="25.5">
      <c r="A7" s="4">
        <v>3</v>
      </c>
      <c r="B7" s="5" t="s">
        <v>11</v>
      </c>
      <c r="C7" s="5" t="s">
        <v>11</v>
      </c>
      <c r="D7" s="10" t="s">
        <v>18</v>
      </c>
      <c r="E7" s="6">
        <v>1</v>
      </c>
      <c r="F7" s="7">
        <v>335000</v>
      </c>
      <c r="G7" s="8">
        <f t="shared" si="0"/>
        <v>335000</v>
      </c>
    </row>
    <row r="8" spans="1:7" s="9" customFormat="1" ht="63.75">
      <c r="A8" s="4">
        <v>4</v>
      </c>
      <c r="B8" s="5" t="s">
        <v>19</v>
      </c>
      <c r="C8" s="5" t="s">
        <v>12</v>
      </c>
      <c r="D8" s="10" t="s">
        <v>21</v>
      </c>
      <c r="E8" s="6">
        <v>1</v>
      </c>
      <c r="F8" s="7">
        <v>235000</v>
      </c>
      <c r="G8" s="8">
        <f t="shared" si="0"/>
        <v>235000</v>
      </c>
    </row>
    <row r="9" spans="1:7" s="9" customFormat="1" ht="63.75">
      <c r="A9" s="4">
        <v>5</v>
      </c>
      <c r="B9" s="5" t="s">
        <v>20</v>
      </c>
      <c r="C9" s="5" t="s">
        <v>13</v>
      </c>
      <c r="D9" s="10" t="s">
        <v>21</v>
      </c>
      <c r="E9" s="6">
        <v>1</v>
      </c>
      <c r="F9" s="7">
        <v>320000</v>
      </c>
      <c r="G9" s="8">
        <f t="shared" si="0"/>
        <v>320000</v>
      </c>
    </row>
    <row r="10" spans="1:7" s="9" customFormat="1" ht="89.25">
      <c r="A10" s="4">
        <v>6</v>
      </c>
      <c r="B10" s="5" t="s">
        <v>14</v>
      </c>
      <c r="C10" s="5" t="s">
        <v>15</v>
      </c>
      <c r="D10" s="10" t="s">
        <v>21</v>
      </c>
      <c r="E10" s="6">
        <v>1</v>
      </c>
      <c r="F10" s="7">
        <v>132000</v>
      </c>
      <c r="G10" s="8">
        <f t="shared" si="0"/>
        <v>132000</v>
      </c>
    </row>
    <row r="11" spans="1:7" s="9" customFormat="1" ht="25.5">
      <c r="A11" s="4">
        <v>7</v>
      </c>
      <c r="B11" s="5" t="s">
        <v>22</v>
      </c>
      <c r="C11" s="11" t="s">
        <v>22</v>
      </c>
      <c r="D11" s="6" t="s">
        <v>7</v>
      </c>
      <c r="E11" s="6">
        <v>10</v>
      </c>
      <c r="F11" s="7">
        <v>72600</v>
      </c>
      <c r="G11" s="8">
        <f t="shared" si="0"/>
        <v>726000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2018-12-19T05:28:22Z</dcterms:modified>
</cp:coreProperties>
</file>