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0640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7" i="1"/>
  <c r="G15"/>
  <c r="G13"/>
  <c r="G11"/>
  <c r="G9"/>
  <c r="G7"/>
  <c r="G5" l="1"/>
</calcChain>
</file>

<file path=xl/sharedStrings.xml><?xml version="1.0" encoding="utf-8"?>
<sst xmlns="http://schemas.openxmlformats.org/spreadsheetml/2006/main" count="40" uniqueCount="33">
  <si>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</si>
  <si>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</si>
  <si>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</si>
  <si>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</si>
  <si>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</si>
  <si>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</si>
  <si>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</si>
  <si>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шт</t>
  </si>
  <si>
    <t xml:space="preserve">Мешок для крови сдвоенный, 450/300 мл ЦФДА-1, с протектором иглы и адаптером для вакуумной пробирки </t>
  </si>
  <si>
    <t>Сдвоеный контейнер для 450 мл крови, содержащий 63 мл ЦФДА-1,  в комплекте с одним пустым контейнером вместимостью 300 мл, с протектором иглы, адаптером для вакуумной пробирки, для разделения цельной крови на 2 эритроциты и плазму; получения отмытых эритроцитов. 
• Протектор иглы – устройство, защищающее медицинский персонал от случайного повреждения иглой. Сразу после окончания донации игла втягивается в это устройство и надежно блокируется.
• Адаптер для вакуумной пробирки – устройство, позволяющее использовать вакуумные пробирки для сбора образцов крови на лабораторное исследование.
Игла:  защищенная ультратонкая игла с тройным срезом наконечника, обеспечивает максимальный уровень кровотока и минимум неприятных ощущений для донора.
Материал контейнеров: Пластиковые мешки изготовлены из поливинилхлорида медицинского назначения с применением специального пластификатора. Высокая надежность швов (единый шов дна и стенок контейнера), эластичность и износостойкость материала контейнеров. Плавно закругленная конструкция, что обеспечивает оптимальный дренаж для клеток крови. Удобные прорези для подвешивания контейнера в автоматическом фракционаторе крови. Боковые прорези для закрепления опытной трубки для анализов. Индивидуальная сегментная маркировка донорской магистрали для заготовки образцов для тестирования.
Выходные порты: Два выходных порта подходят к большинству используемых систем. Легко открываются. Специальное покрытие снижает риск контаминации.
Несмываемая и надежно приклеенная этикетка.
Добавочные растворы: CPDA-1 
•      Назначение Антикоагуляция и хранение крови 
•      Срок хранения эритроцитов 35 дней 
Концентрация консервантов (на 100 мл) 
Лимонная кислота безводная - 0,327 г 
Цитрат натрия дигидрат - 2,63 г 
Натрия дигидрофосфат моногидрат - 0,222 г 
Аденин - 0,0275 г</t>
  </si>
  <si>
    <t>Система детекции UltraVision Quanto Complete Kit, 125 мл (система детекции + промывочный буфер + буферы для депарафинизации и демаскировки)</t>
  </si>
  <si>
    <t>Мышиные моноклональные антитела к INI – 1, клон MRO-27</t>
  </si>
  <si>
    <t xml:space="preserve">Моноклональные мышиные антитела к CD4, клон 4B12,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</si>
  <si>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Моноклональные мышиные антитела к CD74, клон LN2,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</si>
  <si>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Myeloperoxidase, клон SP72,  RTU, IVD / Моноклональные кроличьи антитела к Myeloperoxidase, клон SP72,  RTU, IVD, 7мл. Адапитированные  к UltraVision Quanto и OP Quanto. </t>
  </si>
  <si>
    <t xml:space="preserve">Моноклональные кроличьи антитела к Myeloperoxidase, клон SP72,  RTU, IVD. Разведеннные готовые к применению первичные моноклональные кроличьи антитела, адаптированные к системе детекции UltraVision Quanto с коротким сроком инкубации и раствору для разведения антител OP Quanto. Раствор зеленого цвета. Флакон 7 мл с крышкой зеленого цвета, рассчитан на проведение до100 исследований. </t>
  </si>
  <si>
    <t xml:space="preserve">Система детекции UltraVision Quanto Complete Kit, 125 мл </t>
  </si>
  <si>
    <t>фл 125 мл</t>
  </si>
  <si>
    <t>5 мл</t>
  </si>
  <si>
    <t>CD4 клон 4B12, RTU, IVD / Моноклональные мышиные антитела к CD4 клон 4B12, RTU, IVD</t>
  </si>
  <si>
    <t>CD74  клон LN2, RTU, IVD / Моноклональные мышиные антитела к CD74  клон LN2, RTU, IVD</t>
  </si>
  <si>
    <t>7 мл/70-100 тестов</t>
  </si>
  <si>
    <t>Пакеты без складки для паровой газовой стерилизации 50х200м</t>
  </si>
  <si>
    <t>ТОО "БО-НА"</t>
  </si>
  <si>
    <t>Мешок MITRA для забора и хранения крови: свдоеный объемами 450/300 мл, с антикоагулянтом CPDA, пр-ва MITRA INDUSTRIES (P) LTD, РК-ИМН-5№115043</t>
  </si>
  <si>
    <t>пр-ва Thermo Fisher Scientific/Lab Vision, США, РК-ИМН-5№012966</t>
  </si>
  <si>
    <t>Мешок для забора крови с раствором антикоагулянта ЦФДА-1: сдвоенный, объемом 450/300 мл., BSDC-NP-SB3 для однократного применения, пр-ва Green Cross Medical Science Corporation, Республикка Корея, РК-ИМН-5№000295</t>
  </si>
  <si>
    <t>пр-ва Ventana Medical Systems,  США, РК-МТ-7№010775</t>
  </si>
  <si>
    <t>пр-ва Thermo Fisher Scientific/Lab Vision, США, РК-ИМН-5№012967</t>
  </si>
  <si>
    <t>ТОО "Дельрус РК"</t>
  </si>
  <si>
    <t>ТОО "SteriMed" (СтериМед)</t>
  </si>
  <si>
    <t>ТОО "BioVitrum Astana" (БиоВитрум Астана)</t>
  </si>
  <si>
    <r>
      <t xml:space="preserve">Материал упаковочный в рулонах для медицинской паровой. Газовой и радиационной стерилизации марки "DGM Steriguard" 50мм*200м, пр-ва DGM Pharma-Apparate Handel AG, </t>
    </r>
    <r>
      <rPr>
        <sz val="10"/>
        <color rgb="FFFF0000"/>
        <rFont val="Arial"/>
        <family val="2"/>
        <charset val="204"/>
      </rPr>
      <t xml:space="preserve">не подлежит регистрации </t>
    </r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</si>
</sst>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Fill="1" applyAlignment="1">
      <alignment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43" fontId="2" fillId="0" borderId="2" xfId="1" applyFont="1" applyFill="1" applyBorder="1" applyAlignment="1">
      <alignment horizontal="center" vertical="top" wrapText="1"/>
    </xf>
    <xf numFmtId="43" fontId="2" fillId="0" borderId="3" xfId="1" applyFont="1" applyFill="1" applyBorder="1" applyAlignment="1">
      <alignment horizontal="center" vertical="top" wrapText="1"/>
    </xf>
    <xf numFmtId="43" fontId="3" fillId="2" borderId="1" xfId="1" applyFont="1" applyFill="1" applyBorder="1" applyAlignment="1">
      <alignment horizontal="center" vertical="center" wrapText="1"/>
    </xf>
    <xf numFmtId="43" fontId="0" fillId="0" borderId="0" xfId="1" applyFont="1"/>
    <xf numFmtId="43" fontId="2" fillId="2" borderId="1" xfId="1" applyFont="1" applyFill="1" applyBorder="1" applyAlignment="1">
      <alignment vertical="top" wrapText="1"/>
    </xf>
    <xf numFmtId="0" fontId="2" fillId="2" borderId="1" xfId="1" applyNumberFormat="1" applyFont="1" applyFill="1" applyBorder="1" applyAlignment="1">
      <alignment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K18"/>
  <sheetViews>
    <sheetView tabSelected="1" workbookViewId="0">
      <selection activeCell="G23" sqref="G23"/>
    </sheetView>
  </sheetViews>
  <sheetFormatPr defaultRowHeight="15"/>
  <cols>
    <col min="2" max="2" width="30.140625" customWidth="1"/>
    <col min="3" max="3" width="46" customWidth="1"/>
    <col min="5" max="5" width="14.28515625" customWidth="1"/>
    <col min="6" max="6" width="16.5703125" customWidth="1"/>
    <col min="7" max="7" width="19.28515625" customWidth="1"/>
    <col min="8" max="8" width="24.42578125" style="14" customWidth="1"/>
    <col min="9" max="9" width="18.42578125" style="14" customWidth="1"/>
    <col min="10" max="10" width="27.7109375" style="14" customWidth="1"/>
    <col min="11" max="11" width="22.5703125" style="14" customWidth="1"/>
  </cols>
  <sheetData>
    <row r="4" spans="1:11" s="3" customFormat="1" ht="57.75" customHeight="1">
      <c r="A4" s="1" t="s">
        <v>0</v>
      </c>
      <c r="B4" s="2" t="s">
        <v>1</v>
      </c>
      <c r="C4" s="2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3" t="s">
        <v>23</v>
      </c>
      <c r="I4" s="13" t="s">
        <v>31</v>
      </c>
      <c r="J4" s="13" t="s">
        <v>29</v>
      </c>
      <c r="K4" s="13" t="s">
        <v>30</v>
      </c>
    </row>
    <row r="5" spans="1:11" s="4" customFormat="1" ht="18.75" customHeight="1">
      <c r="A5" s="5">
        <v>1</v>
      </c>
      <c r="B5" s="9" t="s">
        <v>8</v>
      </c>
      <c r="C5" s="9" t="s">
        <v>9</v>
      </c>
      <c r="D5" s="7" t="s">
        <v>7</v>
      </c>
      <c r="E5" s="7">
        <v>80</v>
      </c>
      <c r="F5" s="11">
        <v>2200</v>
      </c>
      <c r="G5" s="11">
        <f t="shared" ref="G5:G17" si="0">F5*E5</f>
        <v>176000</v>
      </c>
      <c r="H5" s="15">
        <v>2090</v>
      </c>
      <c r="I5" s="15"/>
      <c r="J5" s="15">
        <v>1950</v>
      </c>
      <c r="K5" s="15"/>
    </row>
    <row r="6" spans="1:11" s="4" customFormat="1" ht="116.25" customHeight="1">
      <c r="A6" s="6"/>
      <c r="B6" s="10"/>
      <c r="C6" s="10"/>
      <c r="D6" s="8"/>
      <c r="E6" s="8"/>
      <c r="F6" s="12"/>
      <c r="G6" s="12"/>
      <c r="H6" s="16" t="s">
        <v>24</v>
      </c>
      <c r="I6" s="15"/>
      <c r="J6" s="16" t="s">
        <v>26</v>
      </c>
      <c r="K6" s="15"/>
    </row>
    <row r="7" spans="1:11" s="4" customFormat="1" ht="15" customHeight="1">
      <c r="A7" s="5">
        <v>2</v>
      </c>
      <c r="B7" s="9" t="s">
        <v>16</v>
      </c>
      <c r="C7" s="9" t="s">
        <v>10</v>
      </c>
      <c r="D7" s="7" t="s">
        <v>17</v>
      </c>
      <c r="E7" s="7">
        <v>2</v>
      </c>
      <c r="F7" s="11">
        <v>1400000</v>
      </c>
      <c r="G7" s="11">
        <f t="shared" si="0"/>
        <v>2800000</v>
      </c>
      <c r="H7" s="15"/>
      <c r="I7" s="15">
        <v>1395000</v>
      </c>
      <c r="J7" s="15"/>
      <c r="K7" s="15"/>
    </row>
    <row r="8" spans="1:11" s="4" customFormat="1" ht="72.75" customHeight="1">
      <c r="A8" s="6"/>
      <c r="B8" s="10"/>
      <c r="C8" s="10"/>
      <c r="D8" s="8"/>
      <c r="E8" s="8"/>
      <c r="F8" s="12"/>
      <c r="G8" s="12"/>
      <c r="H8" s="15"/>
      <c r="I8" s="16" t="s">
        <v>25</v>
      </c>
      <c r="J8" s="15"/>
      <c r="K8" s="15"/>
    </row>
    <row r="9" spans="1:11" s="4" customFormat="1" ht="18" customHeight="1">
      <c r="A9" s="5">
        <v>3</v>
      </c>
      <c r="B9" s="9" t="s">
        <v>11</v>
      </c>
      <c r="C9" s="9" t="s">
        <v>11</v>
      </c>
      <c r="D9" s="7" t="s">
        <v>18</v>
      </c>
      <c r="E9" s="7">
        <v>1</v>
      </c>
      <c r="F9" s="11">
        <v>335000</v>
      </c>
      <c r="G9" s="11">
        <f t="shared" si="0"/>
        <v>335000</v>
      </c>
      <c r="H9" s="15"/>
      <c r="I9" s="15">
        <v>334000</v>
      </c>
      <c r="J9" s="15"/>
      <c r="K9" s="15"/>
    </row>
    <row r="10" spans="1:11" s="4" customFormat="1" ht="64.5" customHeight="1">
      <c r="A10" s="6"/>
      <c r="B10" s="10"/>
      <c r="C10" s="10"/>
      <c r="D10" s="8"/>
      <c r="E10" s="8"/>
      <c r="F10" s="12"/>
      <c r="G10" s="12"/>
      <c r="H10" s="15"/>
      <c r="I10" s="16" t="s">
        <v>27</v>
      </c>
      <c r="J10" s="15"/>
      <c r="K10" s="15"/>
    </row>
    <row r="11" spans="1:11" s="4" customFormat="1" ht="18.75" customHeight="1">
      <c r="A11" s="5">
        <v>4</v>
      </c>
      <c r="B11" s="9" t="s">
        <v>19</v>
      </c>
      <c r="C11" s="9" t="s">
        <v>12</v>
      </c>
      <c r="D11" s="7" t="s">
        <v>21</v>
      </c>
      <c r="E11" s="7">
        <v>1</v>
      </c>
      <c r="F11" s="11">
        <v>235000</v>
      </c>
      <c r="G11" s="11">
        <f t="shared" si="0"/>
        <v>235000</v>
      </c>
      <c r="H11" s="15"/>
      <c r="I11" s="15">
        <v>234000</v>
      </c>
      <c r="J11" s="15"/>
      <c r="K11" s="15"/>
    </row>
    <row r="12" spans="1:11" s="4" customFormat="1" ht="69" customHeight="1">
      <c r="A12" s="6"/>
      <c r="B12" s="10"/>
      <c r="C12" s="10"/>
      <c r="D12" s="8"/>
      <c r="E12" s="8"/>
      <c r="F12" s="12"/>
      <c r="G12" s="12"/>
      <c r="H12" s="15"/>
      <c r="I12" s="16" t="s">
        <v>28</v>
      </c>
      <c r="J12" s="15"/>
      <c r="K12" s="15"/>
    </row>
    <row r="13" spans="1:11" s="4" customFormat="1" ht="15" customHeight="1">
      <c r="A13" s="5">
        <v>5</v>
      </c>
      <c r="B13" s="9" t="s">
        <v>20</v>
      </c>
      <c r="C13" s="9" t="s">
        <v>13</v>
      </c>
      <c r="D13" s="7" t="s">
        <v>21</v>
      </c>
      <c r="E13" s="7">
        <v>1</v>
      </c>
      <c r="F13" s="11">
        <v>320000</v>
      </c>
      <c r="G13" s="11">
        <f t="shared" si="0"/>
        <v>320000</v>
      </c>
      <c r="H13" s="15"/>
      <c r="I13" s="15">
        <v>319000</v>
      </c>
      <c r="J13" s="15"/>
      <c r="K13" s="15"/>
    </row>
    <row r="14" spans="1:11" s="4" customFormat="1" ht="83.25" customHeight="1">
      <c r="A14" s="6"/>
      <c r="B14" s="10"/>
      <c r="C14" s="10"/>
      <c r="D14" s="8"/>
      <c r="E14" s="8"/>
      <c r="F14" s="12"/>
      <c r="G14" s="12"/>
      <c r="H14" s="15"/>
      <c r="I14" s="16" t="s">
        <v>28</v>
      </c>
      <c r="J14" s="15"/>
      <c r="K14" s="15"/>
    </row>
    <row r="15" spans="1:11" s="4" customFormat="1" ht="17.25" customHeight="1">
      <c r="A15" s="5">
        <v>6</v>
      </c>
      <c r="B15" s="9" t="s">
        <v>14</v>
      </c>
      <c r="C15" s="9" t="s">
        <v>15</v>
      </c>
      <c r="D15" s="7" t="s">
        <v>21</v>
      </c>
      <c r="E15" s="7">
        <v>1</v>
      </c>
      <c r="F15" s="11">
        <v>132000</v>
      </c>
      <c r="G15" s="11">
        <f t="shared" si="0"/>
        <v>132000</v>
      </c>
      <c r="H15" s="15"/>
      <c r="I15" s="15">
        <v>131000</v>
      </c>
      <c r="J15" s="15"/>
      <c r="K15" s="15"/>
    </row>
    <row r="16" spans="1:11" s="4" customFormat="1" ht="62.25" customHeight="1">
      <c r="A16" s="6"/>
      <c r="B16" s="10"/>
      <c r="C16" s="10"/>
      <c r="D16" s="8"/>
      <c r="E16" s="8"/>
      <c r="F16" s="12"/>
      <c r="G16" s="12"/>
      <c r="H16" s="15"/>
      <c r="I16" s="16" t="s">
        <v>28</v>
      </c>
      <c r="J16" s="15"/>
      <c r="K16" s="15"/>
    </row>
    <row r="17" spans="1:11" s="4" customFormat="1" ht="19.5" customHeight="1">
      <c r="A17" s="5">
        <v>7</v>
      </c>
      <c r="B17" s="9" t="s">
        <v>22</v>
      </c>
      <c r="C17" s="9" t="s">
        <v>22</v>
      </c>
      <c r="D17" s="7" t="s">
        <v>7</v>
      </c>
      <c r="E17" s="7">
        <v>10</v>
      </c>
      <c r="F17" s="11">
        <v>72600</v>
      </c>
      <c r="G17" s="11">
        <f t="shared" si="0"/>
        <v>726000</v>
      </c>
      <c r="H17" s="15"/>
      <c r="I17" s="15"/>
      <c r="J17" s="15"/>
      <c r="K17" s="15">
        <v>10000</v>
      </c>
    </row>
    <row r="18" spans="1:11" s="4" customFormat="1" ht="127.5" customHeight="1">
      <c r="A18" s="6"/>
      <c r="B18" s="10"/>
      <c r="C18" s="10"/>
      <c r="D18" s="8"/>
      <c r="E18" s="8"/>
      <c r="F18" s="12"/>
      <c r="G18" s="12"/>
      <c r="H18" s="15"/>
      <c r="I18" s="15"/>
      <c r="J18" s="15"/>
      <c r="K18" s="16" t="s">
        <v>32</v>
      </c>
    </row>
  </sheetData>
  <mergeCells count="49">
    <mergeCell ref="G17:G18"/>
    <mergeCell ref="A17:A18"/>
    <mergeCell ref="B17:B18"/>
    <mergeCell ref="C17:C18"/>
    <mergeCell ref="D17:D18"/>
    <mergeCell ref="E17:E18"/>
    <mergeCell ref="F17:F18"/>
    <mergeCell ref="G13:G14"/>
    <mergeCell ref="A15:A16"/>
    <mergeCell ref="B15:B16"/>
    <mergeCell ref="C15:C16"/>
    <mergeCell ref="D15:D16"/>
    <mergeCell ref="E15:E16"/>
    <mergeCell ref="F15:F16"/>
    <mergeCell ref="G15:G16"/>
    <mergeCell ref="A13:A14"/>
    <mergeCell ref="B13:B14"/>
    <mergeCell ref="C13:C14"/>
    <mergeCell ref="D13:D14"/>
    <mergeCell ref="E13:E14"/>
    <mergeCell ref="F13:F14"/>
    <mergeCell ref="G9:G10"/>
    <mergeCell ref="A11:A12"/>
    <mergeCell ref="B11:B12"/>
    <mergeCell ref="C11:C12"/>
    <mergeCell ref="D11:D12"/>
    <mergeCell ref="E11:E12"/>
    <mergeCell ref="F11:F12"/>
    <mergeCell ref="G11:G12"/>
    <mergeCell ref="A9:A10"/>
    <mergeCell ref="B9:B10"/>
    <mergeCell ref="C9:C10"/>
    <mergeCell ref="D9:D10"/>
    <mergeCell ref="E9:E10"/>
    <mergeCell ref="F9:F10"/>
    <mergeCell ref="G5:G6"/>
    <mergeCell ref="A7:A8"/>
    <mergeCell ref="B7:B8"/>
    <mergeCell ref="C7:C8"/>
    <mergeCell ref="D7:D8"/>
    <mergeCell ref="E7:E8"/>
    <mergeCell ref="F7:F8"/>
    <mergeCell ref="G7:G8"/>
    <mergeCell ref="A5:A6"/>
    <mergeCell ref="B5:B6"/>
    <mergeCell ref="C5:C6"/>
    <mergeCell ref="D5:D6"/>
    <mergeCell ref="E5:E6"/>
    <mergeCell ref="F5:F6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2018-12-13T12:37:37Z</dcterms:created>
  <dcterms:modified xsi:type="dcterms:W3CDTF">2018-12-25T11:53:24Z</dcterms:modified>
</cp:coreProperties>
</file>