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7" i="1"/>
  <c r="G3"/>
  <c r="G5"/>
</calcChain>
</file>

<file path=xl/sharedStrings.xml><?xml version="1.0" encoding="utf-8"?>
<sst xmlns="http://schemas.openxmlformats.org/spreadsheetml/2006/main" count="16" uniqueCount="16">
  <si>
    <t>шт</t>
  </si>
  <si>
    <t>№ п/п</t>
  </si>
  <si>
    <t>Наименование</t>
  </si>
  <si>
    <t>Характеристика</t>
  </si>
  <si>
    <t>Ед.изм.</t>
  </si>
  <si>
    <t>Количество</t>
  </si>
  <si>
    <t>Цена, тг</t>
  </si>
  <si>
    <t>Сумма, тг</t>
  </si>
  <si>
    <t>набор</t>
  </si>
  <si>
    <t>2 ммоль/л калия - мешок с одним отделением, содержащим 5 л раствора для гемофильтрации.
1000 мл раствора содержат:
Хлорид натрия 5.961 г
Хлорид калия 0.1491 г
Натрий (S) - молочнокислый раствор 50 % передача 4.260 г натрия (S) - лактат
Хлорид кальция двухводный 0.2205 г
Хлорид магния шестиводный 0.1017 г
Безводная глюкоза 1.000 г
как моногидрат Глюкозы 1.100 г
Na+  140 ммоль
K+ 2.0 ммоль
Ca2+ 1.5 ммоль
Mg2+ 0.50 ммоль
Cl- 108 ммоль
Лактат- 38 ммоль
Глюкоза 5.5 ммоль</t>
  </si>
  <si>
    <t>Раствор для гемофильтрации 2 ммоль/л калия (для Системы острого диализа multiFiltrat)</t>
  </si>
  <si>
    <t>Набор для постоянной почечной терапии для детей (для Системы острого диализа multiFiltrat)</t>
  </si>
  <si>
    <t xml:space="preserve">Набор для постоянной заместительной почечной терапии (гемофильтр, системы магистралей).  - Гемофильтр: Материал корпуса: поликарбонат; материал мембраны: Polysulfone; толщина стенки: 35 мкм; внутренний диаметр: 220 мкм; эффективная поверхность: 1,4 м2;  макс. поток крови: 20% от эффективного потока крови; рекомендуемый поток крови: 100-350 мл/мин; стерилизация: паром.
- Системы магистралей:
Материал магистралей/линий: ПВХ; материал коннекторов и  других компонентов: поликарбонат, ПВХ, АБС, ПЭ, ПА; диаметр памп-сегмента: 6,4 мм; объем заполнения: 147-159 мл; стерилизация: ЭО.
</t>
  </si>
  <si>
    <t>ТОО "Az Медикал"</t>
  </si>
  <si>
    <t>Набор multiFiltrate Kit 4 CVVHDF 600, пр-ва Fresenius Medical Care, Германия, РК-ИМН-5№013664</t>
  </si>
  <si>
    <t>Раствор для гемофильтрации MulriLac  2mmol/l 5000 мл, пр-ва Fresenius Medical Care, Германия, разовый ввоз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</si>
</sst>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0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3" fontId="2" fillId="0" borderId="1" xfId="1" applyFont="1" applyBorder="1" applyAlignment="1">
      <alignment horizontal="center" vertical="center" wrapText="1"/>
    </xf>
    <xf numFmtId="0" fontId="3" fillId="0" borderId="0" xfId="0" applyFont="1"/>
    <xf numFmtId="0" fontId="0" fillId="0" borderId="1" xfId="0" applyBorder="1"/>
    <xf numFmtId="43" fontId="0" fillId="0" borderId="0" xfId="1" applyFont="1"/>
    <xf numFmtId="43" fontId="0" fillId="0" borderId="1" xfId="1" applyFont="1" applyBorder="1"/>
    <xf numFmtId="43" fontId="2" fillId="0" borderId="1" xfId="1" applyFont="1" applyBorder="1"/>
    <xf numFmtId="43" fontId="2" fillId="2" borderId="1" xfId="1" applyFont="1" applyFill="1" applyBorder="1" applyAlignment="1">
      <alignment horizontal="center" vertical="center" wrapText="1"/>
    </xf>
    <xf numFmtId="43" fontId="3" fillId="2" borderId="1" xfId="1" applyFont="1" applyFill="1" applyBorder="1" applyAlignment="1">
      <alignment horizontal="center" vertical="center" wrapText="1"/>
    </xf>
    <xf numFmtId="43" fontId="2" fillId="2" borderId="1" xfId="1" applyFont="1" applyFill="1" applyBorder="1"/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43" fontId="3" fillId="0" borderId="2" xfId="1" applyFont="1" applyBorder="1" applyAlignment="1">
      <alignment horizontal="center" vertical="center" wrapText="1"/>
    </xf>
    <xf numFmtId="43" fontId="3" fillId="0" borderId="3" xfId="1" applyFont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H7"/>
  <sheetViews>
    <sheetView tabSelected="1" workbookViewId="0">
      <selection activeCell="I6" sqref="I6"/>
    </sheetView>
  </sheetViews>
  <sheetFormatPr defaultRowHeight="15"/>
  <cols>
    <col min="1" max="1" width="6.5703125" customWidth="1"/>
    <col min="2" max="2" width="21.7109375" customWidth="1"/>
    <col min="3" max="3" width="48.42578125" customWidth="1"/>
    <col min="4" max="4" width="9.7109375" customWidth="1"/>
    <col min="5" max="5" width="13.140625" customWidth="1"/>
    <col min="6" max="6" width="11.85546875" style="6" customWidth="1"/>
    <col min="7" max="7" width="17.5703125" style="6" customWidth="1"/>
    <col min="8" max="8" width="21.85546875" style="6" customWidth="1"/>
  </cols>
  <sheetData>
    <row r="2" spans="1:8" s="4" customFormat="1" ht="25.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9" t="s">
        <v>13</v>
      </c>
    </row>
    <row r="3" spans="1:8" s="4" customFormat="1" ht="35.25" customHeight="1">
      <c r="A3" s="12">
        <v>1</v>
      </c>
      <c r="B3" s="16" t="s">
        <v>11</v>
      </c>
      <c r="C3" s="16" t="s">
        <v>12</v>
      </c>
      <c r="D3" s="14" t="s">
        <v>8</v>
      </c>
      <c r="E3" s="14">
        <v>3</v>
      </c>
      <c r="F3" s="18">
        <v>42500</v>
      </c>
      <c r="G3" s="18">
        <f>F3*E3</f>
        <v>127500</v>
      </c>
      <c r="H3" s="10">
        <v>42500</v>
      </c>
    </row>
    <row r="4" spans="1:8" s="4" customFormat="1" ht="156.75" customHeight="1">
      <c r="A4" s="13"/>
      <c r="B4" s="17"/>
      <c r="C4" s="17"/>
      <c r="D4" s="15"/>
      <c r="E4" s="15"/>
      <c r="F4" s="19"/>
      <c r="G4" s="19"/>
      <c r="H4" s="10" t="s">
        <v>14</v>
      </c>
    </row>
    <row r="5" spans="1:8" s="4" customFormat="1" ht="34.5" customHeight="1">
      <c r="A5" s="12">
        <v>2</v>
      </c>
      <c r="B5" s="16" t="s">
        <v>10</v>
      </c>
      <c r="C5" s="16" t="s">
        <v>9</v>
      </c>
      <c r="D5" s="14" t="s">
        <v>0</v>
      </c>
      <c r="E5" s="14">
        <v>60</v>
      </c>
      <c r="F5" s="18">
        <v>12000</v>
      </c>
      <c r="G5" s="18">
        <f t="shared" ref="G5" si="0">F5*E5</f>
        <v>720000</v>
      </c>
      <c r="H5" s="10">
        <v>12000</v>
      </c>
    </row>
    <row r="6" spans="1:8" s="4" customFormat="1" ht="206.25" customHeight="1">
      <c r="A6" s="13"/>
      <c r="B6" s="17"/>
      <c r="C6" s="17"/>
      <c r="D6" s="15"/>
      <c r="E6" s="15"/>
      <c r="F6" s="19"/>
      <c r="G6" s="19"/>
      <c r="H6" s="10" t="s">
        <v>15</v>
      </c>
    </row>
    <row r="7" spans="1:8">
      <c r="A7" s="5"/>
      <c r="B7" s="5"/>
      <c r="C7" s="5"/>
      <c r="D7" s="5"/>
      <c r="E7" s="5"/>
      <c r="F7" s="7"/>
      <c r="G7" s="8">
        <f>SUM(G3:G5)</f>
        <v>847500</v>
      </c>
      <c r="H7" s="11"/>
    </row>
  </sheetData>
  <mergeCells count="14">
    <mergeCell ref="G3:G4"/>
    <mergeCell ref="A5:A6"/>
    <mergeCell ref="B5:B6"/>
    <mergeCell ref="C5:C6"/>
    <mergeCell ref="D5:D6"/>
    <mergeCell ref="E5:E6"/>
    <mergeCell ref="F5:F6"/>
    <mergeCell ref="G5:G6"/>
    <mergeCell ref="A3:A4"/>
    <mergeCell ref="B3:B4"/>
    <mergeCell ref="C3:C4"/>
    <mergeCell ref="D3:D4"/>
    <mergeCell ref="E3:E4"/>
    <mergeCell ref="F3:F4"/>
  </mergeCells>
  <pageMargins left="0.43307086614173229" right="0.23622047244094491" top="0.74803149606299213" bottom="0.74803149606299213" header="0.31496062992125984" footer="0.31496062992125984"/>
  <pageSetup paperSize="9" scale="9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2018-11-29T08:55:48Z</cp:lastPrinted>
  <dcterms:created xsi:type="dcterms:W3CDTF">2018-11-21T05:23:00Z</dcterms:created>
  <dcterms:modified xsi:type="dcterms:W3CDTF">2018-11-29T08:58:59Z</dcterms:modified>
</cp:coreProperties>
</file>