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915" windowWidth="21015" windowHeight="7365"/>
  </bookViews>
  <sheets>
    <sheet name="Лист2" sheetId="9" r:id="rId1"/>
    <sheet name="Лист3" sheetId="10" r:id="rId2"/>
  </sheets>
  <calcPr calcId="145621"/>
</workbook>
</file>

<file path=xl/calcChain.xml><?xml version="1.0" encoding="utf-8"?>
<calcChain xmlns="http://schemas.openxmlformats.org/spreadsheetml/2006/main">
  <c r="F4" i="9" l="1"/>
  <c r="F12" i="9"/>
  <c r="F13" i="9"/>
  <c r="F14" i="9"/>
  <c r="F5" i="9"/>
  <c r="F16" i="9" s="1"/>
  <c r="F6" i="9"/>
  <c r="F7" i="9"/>
  <c r="F8" i="9"/>
  <c r="F9" i="9"/>
  <c r="F10" i="9"/>
  <c r="F11" i="9"/>
</calcChain>
</file>

<file path=xl/sharedStrings.xml><?xml version="1.0" encoding="utf-8"?>
<sst xmlns="http://schemas.openxmlformats.org/spreadsheetml/2006/main" count="36" uniqueCount="32">
  <si>
    <t>Кальция глюконат</t>
  </si>
  <si>
    <t>№</t>
  </si>
  <si>
    <t>Наименование</t>
  </si>
  <si>
    <t>лекарственная форма</t>
  </si>
  <si>
    <t>количество</t>
  </si>
  <si>
    <t>цена</t>
  </si>
  <si>
    <t>сумма</t>
  </si>
  <si>
    <t>раствор в/м 10 мг/мл</t>
  </si>
  <si>
    <t>Ацикловир</t>
  </si>
  <si>
    <t>крем для наружного применения 5 % 5 г</t>
  </si>
  <si>
    <t>таблетка 0,5 гр.</t>
  </si>
  <si>
    <t>капли для приема внутрь, 2800МЕ/мл, 15 мл</t>
  </si>
  <si>
    <t>Колекальциферол (Видроп)</t>
  </si>
  <si>
    <t>Комплекс аминокислот 5%</t>
  </si>
  <si>
    <t>раствор для инфузий, 500 мл</t>
  </si>
  <si>
    <t>Нистатин</t>
  </si>
  <si>
    <t>таблетка250000 ЕД</t>
  </si>
  <si>
    <t>Пирантел</t>
  </si>
  <si>
    <t>суспензия для перорального применения 250 мг/5 мл 15 мл</t>
  </si>
  <si>
    <t>таблетка 250 мг</t>
  </si>
  <si>
    <t>Преднизолон</t>
  </si>
  <si>
    <t>мазь для наружного при- менения 0,5%</t>
  </si>
  <si>
    <t>Симетикон</t>
  </si>
  <si>
    <t>суспензия 50 мл</t>
  </si>
  <si>
    <t>Ципрофлоксацин</t>
  </si>
  <si>
    <t>капли ушные 3 мг/мл 10 мл</t>
  </si>
  <si>
    <t>раствор (капли глазные) 0,3 % 5 мл</t>
  </si>
  <si>
    <t>Фитоменадион</t>
  </si>
  <si>
    <t>Лекарственные средства</t>
  </si>
  <si>
    <t>ТОО  "A.N.P."</t>
  </si>
  <si>
    <t>ТОО Фармпровайд</t>
  </si>
  <si>
    <t>Победитель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</si>
</sst>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\ _₽_-;\-* #,##0.00\ _₽_-;_-* &quot;-&quot;??\ _₽_-;_-@_-"/>
    <numFmt numFmtId="165" formatCode="_-* #,##0.00,_₽_-;\-* #,##0.00,_₽_-;_-* \-??\ _₽_-;_-@_-"/>
    <numFmt numFmtId="166" formatCode="* #,##0.00,&quot;   &quot;;\-* #,##0.00,&quot;   &quot;;* \-#&quot;    &quot;;@\ "/>
    <numFmt numFmtId="167" formatCode="* #,##0.00&quot;    &quot;;\-* #,##0.00&quot;    &quot;;* \-#&quot;    &quot;;@\ "/>
  </numFmts>
  <fonts count="17" x14ac:knownFonts="1"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name val="Arial Cyr"/>
      <family val="2"/>
      <charset val="204"/>
    </font>
    <font>
      <sz val="11"/>
      <color rgb="FF000000"/>
      <name val="Calibri"/>
      <family val="2"/>
      <charset val="1"/>
    </font>
    <font>
      <sz val="11"/>
      <color indexed="8"/>
      <name val="Calibri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33333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2" fillId="0" borderId="0"/>
    <xf numFmtId="164" fontId="3" fillId="0" borderId="0" applyFont="0" applyFill="0" applyBorder="0" applyAlignment="0" applyProtection="0"/>
    <xf numFmtId="0" fontId="4" fillId="0" borderId="0"/>
    <xf numFmtId="0" fontId="6" fillId="0" borderId="0"/>
    <xf numFmtId="165" fontId="6" fillId="0" borderId="0" applyBorder="0" applyProtection="0"/>
    <xf numFmtId="0" fontId="8" fillId="0" borderId="0"/>
    <xf numFmtId="166" fontId="8" fillId="0" borderId="0" applyBorder="0" applyProtection="0"/>
    <xf numFmtId="0" fontId="7" fillId="0" borderId="0"/>
    <xf numFmtId="167" fontId="8" fillId="0" borderId="0" applyBorder="0" applyProtection="0"/>
    <xf numFmtId="0" fontId="9" fillId="0" borderId="0"/>
  </cellStyleXfs>
  <cellXfs count="37">
    <xf numFmtId="0" fontId="0" fillId="0" borderId="0" xfId="0"/>
    <xf numFmtId="0" fontId="1" fillId="0" borderId="0" xfId="0" applyFont="1" applyFill="1" applyBorder="1" applyAlignment="1">
      <alignment vertical="top" wrapText="1"/>
    </xf>
    <xf numFmtId="1" fontId="1" fillId="0" borderId="0" xfId="0" applyNumberFormat="1" applyFont="1" applyFill="1" applyBorder="1" applyAlignment="1">
      <alignment horizontal="center" vertical="top" wrapText="1"/>
    </xf>
    <xf numFmtId="4" fontId="1" fillId="0" borderId="0" xfId="0" applyNumberFormat="1" applyFont="1" applyFill="1" applyBorder="1" applyAlignment="1">
      <alignment horizontal="center" vertical="top" wrapText="1"/>
    </xf>
    <xf numFmtId="4" fontId="1" fillId="0" borderId="0" xfId="0" applyNumberFormat="1" applyFont="1" applyFill="1" applyBorder="1" applyAlignment="1">
      <alignment horizontal="right" vertical="top" wrapText="1"/>
    </xf>
    <xf numFmtId="0" fontId="5" fillId="0" borderId="0" xfId="0" applyFont="1" applyFill="1" applyBorder="1" applyAlignment="1">
      <alignment wrapText="1"/>
    </xf>
    <xf numFmtId="1" fontId="5" fillId="0" borderId="0" xfId="0" applyNumberFormat="1" applyFont="1" applyFill="1" applyBorder="1" applyAlignment="1">
      <alignment horizontal="center"/>
    </xf>
    <xf numFmtId="4" fontId="5" fillId="0" borderId="0" xfId="0" applyNumberFormat="1" applyFont="1" applyFill="1" applyBorder="1" applyAlignment="1">
      <alignment horizontal="center"/>
    </xf>
    <xf numFmtId="4" fontId="5" fillId="0" borderId="0" xfId="0" applyNumberFormat="1" applyFont="1" applyFill="1" applyBorder="1"/>
    <xf numFmtId="1" fontId="5" fillId="0" borderId="0" xfId="0" applyNumberFormat="1" applyFont="1" applyFill="1" applyBorder="1" applyAlignment="1">
      <alignment horizontal="center" wrapText="1"/>
    </xf>
    <xf numFmtId="4" fontId="5" fillId="0" borderId="0" xfId="0" applyNumberFormat="1" applyFont="1" applyFill="1" applyBorder="1" applyAlignment="1">
      <alignment horizontal="center" wrapText="1"/>
    </xf>
    <xf numFmtId="4" fontId="5" fillId="0" borderId="0" xfId="0" applyNumberFormat="1" applyFont="1" applyFill="1" applyBorder="1" applyAlignment="1">
      <alignment wrapText="1"/>
    </xf>
    <xf numFmtId="0" fontId="5" fillId="0" borderId="0" xfId="0" applyFont="1" applyFill="1" applyBorder="1" applyAlignment="1">
      <alignment horizontal="left" vertical="top" wrapText="1"/>
    </xf>
    <xf numFmtId="0" fontId="10" fillId="0" borderId="0" xfId="0" applyFont="1"/>
    <xf numFmtId="0" fontId="11" fillId="0" borderId="0" xfId="0" applyFont="1"/>
    <xf numFmtId="0" fontId="10" fillId="0" borderId="0" xfId="0" applyFont="1" applyAlignment="1">
      <alignment wrapText="1"/>
    </xf>
    <xf numFmtId="1" fontId="10" fillId="0" borderId="0" xfId="0" applyNumberFormat="1" applyFont="1"/>
    <xf numFmtId="4" fontId="10" fillId="0" borderId="0" xfId="0" applyNumberFormat="1" applyFont="1"/>
    <xf numFmtId="0" fontId="10" fillId="0" borderId="0" xfId="0" applyFont="1" applyBorder="1"/>
    <xf numFmtId="0" fontId="10" fillId="0" borderId="0" xfId="0" applyFont="1" applyBorder="1" applyAlignment="1">
      <alignment wrapText="1"/>
    </xf>
    <xf numFmtId="0" fontId="10" fillId="0" borderId="1" xfId="0" applyFont="1" applyBorder="1"/>
    <xf numFmtId="0" fontId="12" fillId="0" borderId="1" xfId="0" applyFont="1" applyBorder="1"/>
    <xf numFmtId="0" fontId="13" fillId="0" borderId="1" xfId="0" applyFont="1" applyFill="1" applyBorder="1" applyAlignment="1">
      <alignment vertical="top" wrapText="1"/>
    </xf>
    <xf numFmtId="1" fontId="13" fillId="0" borderId="1" xfId="0" applyNumberFormat="1" applyFont="1" applyFill="1" applyBorder="1" applyAlignment="1">
      <alignment horizontal="center" vertical="top" wrapText="1"/>
    </xf>
    <xf numFmtId="4" fontId="13" fillId="0" borderId="1" xfId="0" applyNumberFormat="1" applyFont="1" applyFill="1" applyBorder="1" applyAlignment="1">
      <alignment horizontal="center" vertical="top" wrapText="1"/>
    </xf>
    <xf numFmtId="0" fontId="14" fillId="0" borderId="1" xfId="0" applyFont="1" applyBorder="1" applyAlignment="1">
      <alignment horizontal="center" vertical="center"/>
    </xf>
    <xf numFmtId="0" fontId="15" fillId="0" borderId="1" xfId="0" applyFont="1" applyFill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1" fontId="15" fillId="0" borderId="1" xfId="0" applyNumberFormat="1" applyFont="1" applyFill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center" vertical="center"/>
    </xf>
    <xf numFmtId="4" fontId="15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Border="1"/>
    <xf numFmtId="4" fontId="15" fillId="2" borderId="1" xfId="0" applyNumberFormat="1" applyFont="1" applyFill="1" applyBorder="1" applyAlignment="1">
      <alignment horizontal="center" vertical="center" wrapText="1"/>
    </xf>
    <xf numFmtId="4" fontId="16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vertical="top" wrapText="1"/>
    </xf>
    <xf numFmtId="1" fontId="1" fillId="0" borderId="1" xfId="0" applyNumberFormat="1" applyFont="1" applyFill="1" applyBorder="1" applyAlignment="1">
      <alignment horizontal="center" vertical="top" wrapText="1"/>
    </xf>
    <xf numFmtId="4" fontId="1" fillId="0" borderId="1" xfId="0" applyNumberFormat="1" applyFont="1" applyFill="1" applyBorder="1" applyAlignment="1">
      <alignment horizontal="center" vertical="top" wrapText="1"/>
    </xf>
  </cellXfs>
  <cellStyles count="11">
    <cellStyle name="Normal_Sheet1" xfId="10"/>
    <cellStyle name="Обычный" xfId="0" builtinId="0"/>
    <cellStyle name="Обычный 2" xfId="3"/>
    <cellStyle name="Обычный 3" xfId="4"/>
    <cellStyle name="Обычный 4" xfId="6"/>
    <cellStyle name="Обычный 5" xfId="1"/>
    <cellStyle name="Пояснение 2" xfId="8"/>
    <cellStyle name="Финансовый 2" xfId="5"/>
    <cellStyle name="Финансовый 3" xfId="7"/>
    <cellStyle name="Финансовый 4" xfId="2"/>
    <cellStyle name="Финансовый 5" xfId="9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tabSelected="1" workbookViewId="0">
      <selection activeCell="L17" sqref="L17"/>
    </sheetView>
  </sheetViews>
  <sheetFormatPr defaultRowHeight="12.75" x14ac:dyDescent="0.2"/>
  <cols>
    <col min="1" max="1" width="7" style="13" customWidth="1"/>
    <col min="2" max="2" width="21.42578125" style="13" customWidth="1"/>
    <col min="3" max="3" width="27.7109375" style="15" customWidth="1"/>
    <col min="4" max="4" width="14.42578125" style="16" customWidth="1"/>
    <col min="5" max="5" width="13.7109375" style="17" customWidth="1"/>
    <col min="6" max="6" width="18" style="17" customWidth="1"/>
    <col min="7" max="7" width="11.28515625" style="13" customWidth="1"/>
    <col min="8" max="8" width="15.85546875" style="13" customWidth="1"/>
    <col min="9" max="9" width="12" style="13" customWidth="1"/>
    <col min="10" max="16384" width="9.140625" style="13"/>
  </cols>
  <sheetData>
    <row r="1" spans="1:9" x14ac:dyDescent="0.2">
      <c r="B1" s="14" t="s">
        <v>28</v>
      </c>
    </row>
    <row r="3" spans="1:9" ht="30" customHeight="1" x14ac:dyDescent="0.2">
      <c r="A3" s="21" t="s">
        <v>1</v>
      </c>
      <c r="B3" s="22" t="s">
        <v>2</v>
      </c>
      <c r="C3" s="22" t="s">
        <v>3</v>
      </c>
      <c r="D3" s="23" t="s">
        <v>4</v>
      </c>
      <c r="E3" s="24" t="s">
        <v>5</v>
      </c>
      <c r="F3" s="24" t="s">
        <v>6</v>
      </c>
      <c r="G3" s="22" t="s">
        <v>29</v>
      </c>
      <c r="H3" s="22" t="s">
        <v>30</v>
      </c>
      <c r="I3" s="22" t="s">
        <v>31</v>
      </c>
    </row>
    <row r="4" spans="1:9" ht="25.5" x14ac:dyDescent="0.2">
      <c r="A4" s="25">
        <v>1</v>
      </c>
      <c r="B4" s="26" t="s">
        <v>27</v>
      </c>
      <c r="C4" s="27" t="s">
        <v>7</v>
      </c>
      <c r="D4" s="28">
        <v>400</v>
      </c>
      <c r="E4" s="29">
        <v>328.16</v>
      </c>
      <c r="F4" s="30">
        <f>E4*D4</f>
        <v>131264</v>
      </c>
      <c r="G4" s="31">
        <v>328</v>
      </c>
      <c r="H4" s="31"/>
      <c r="I4" s="22" t="s">
        <v>29</v>
      </c>
    </row>
    <row r="5" spans="1:9" ht="25.5" x14ac:dyDescent="0.2">
      <c r="A5" s="25">
        <v>2</v>
      </c>
      <c r="B5" s="26" t="s">
        <v>8</v>
      </c>
      <c r="C5" s="26" t="s">
        <v>9</v>
      </c>
      <c r="D5" s="28">
        <v>100</v>
      </c>
      <c r="E5" s="29">
        <v>1380.45</v>
      </c>
      <c r="F5" s="30">
        <f t="shared" ref="F5:F8" si="0">E5*D5</f>
        <v>138045</v>
      </c>
      <c r="G5" s="31"/>
      <c r="H5" s="31"/>
      <c r="I5" s="31"/>
    </row>
    <row r="6" spans="1:9" x14ac:dyDescent="0.2">
      <c r="A6" s="25">
        <v>3</v>
      </c>
      <c r="B6" s="26" t="s">
        <v>0</v>
      </c>
      <c r="C6" s="26" t="s">
        <v>10</v>
      </c>
      <c r="D6" s="28">
        <v>2000</v>
      </c>
      <c r="E6" s="29">
        <v>2.5299999999999998</v>
      </c>
      <c r="F6" s="30">
        <f t="shared" si="0"/>
        <v>5060</v>
      </c>
      <c r="G6" s="31"/>
      <c r="H6" s="31"/>
      <c r="I6" s="31"/>
    </row>
    <row r="7" spans="1:9" ht="25.5" x14ac:dyDescent="0.2">
      <c r="A7" s="25">
        <v>4</v>
      </c>
      <c r="B7" s="26" t="s">
        <v>12</v>
      </c>
      <c r="C7" s="27" t="s">
        <v>11</v>
      </c>
      <c r="D7" s="28">
        <v>50</v>
      </c>
      <c r="E7" s="29">
        <v>332.03</v>
      </c>
      <c r="F7" s="30">
        <f t="shared" si="0"/>
        <v>16601.5</v>
      </c>
      <c r="G7" s="31"/>
      <c r="H7" s="31"/>
      <c r="I7" s="31"/>
    </row>
    <row r="8" spans="1:9" ht="38.25" x14ac:dyDescent="0.2">
      <c r="A8" s="25">
        <v>5</v>
      </c>
      <c r="B8" s="26" t="s">
        <v>13</v>
      </c>
      <c r="C8" s="27" t="s">
        <v>14</v>
      </c>
      <c r="D8" s="28">
        <v>500</v>
      </c>
      <c r="E8" s="29">
        <v>2712.53</v>
      </c>
      <c r="F8" s="30">
        <f t="shared" si="0"/>
        <v>1356265</v>
      </c>
      <c r="G8" s="31"/>
      <c r="H8" s="31">
        <v>2712.53</v>
      </c>
      <c r="I8" s="22" t="s">
        <v>30</v>
      </c>
    </row>
    <row r="9" spans="1:9" x14ac:dyDescent="0.2">
      <c r="A9" s="25">
        <v>6</v>
      </c>
      <c r="B9" s="26" t="s">
        <v>15</v>
      </c>
      <c r="C9" s="26" t="s">
        <v>16</v>
      </c>
      <c r="D9" s="28">
        <v>1500</v>
      </c>
      <c r="E9" s="30">
        <v>9.41</v>
      </c>
      <c r="F9" s="30">
        <f t="shared" ref="F9:F14" si="1">E9*D9</f>
        <v>14115</v>
      </c>
      <c r="G9" s="31"/>
      <c r="H9" s="31"/>
      <c r="I9" s="31"/>
    </row>
    <row r="10" spans="1:9" ht="25.5" x14ac:dyDescent="0.2">
      <c r="A10" s="25">
        <v>7</v>
      </c>
      <c r="B10" s="26" t="s">
        <v>17</v>
      </c>
      <c r="C10" s="26" t="s">
        <v>18</v>
      </c>
      <c r="D10" s="28">
        <v>10</v>
      </c>
      <c r="E10" s="32">
        <v>308.52</v>
      </c>
      <c r="F10" s="30">
        <f t="shared" si="1"/>
        <v>3085.2</v>
      </c>
      <c r="G10" s="31"/>
      <c r="H10" s="31"/>
      <c r="I10" s="31"/>
    </row>
    <row r="11" spans="1:9" x14ac:dyDescent="0.2">
      <c r="A11" s="25">
        <v>8</v>
      </c>
      <c r="B11" s="26" t="s">
        <v>17</v>
      </c>
      <c r="C11" s="26" t="s">
        <v>19</v>
      </c>
      <c r="D11" s="28">
        <v>30</v>
      </c>
      <c r="E11" s="30">
        <v>107.71</v>
      </c>
      <c r="F11" s="30">
        <f t="shared" si="1"/>
        <v>3231.2999999999997</v>
      </c>
      <c r="G11" s="31"/>
      <c r="H11" s="31"/>
      <c r="I11" s="31"/>
    </row>
    <row r="12" spans="1:9" ht="25.5" x14ac:dyDescent="0.2">
      <c r="A12" s="25">
        <v>9</v>
      </c>
      <c r="B12" s="26" t="s">
        <v>20</v>
      </c>
      <c r="C12" s="27" t="s">
        <v>21</v>
      </c>
      <c r="D12" s="28">
        <v>25</v>
      </c>
      <c r="E12" s="29">
        <v>153.49</v>
      </c>
      <c r="F12" s="30">
        <f t="shared" si="1"/>
        <v>3837.25</v>
      </c>
      <c r="G12" s="31"/>
      <c r="H12" s="31"/>
      <c r="I12" s="31"/>
    </row>
    <row r="13" spans="1:9" x14ac:dyDescent="0.2">
      <c r="A13" s="25">
        <v>10</v>
      </c>
      <c r="B13" s="26" t="s">
        <v>22</v>
      </c>
      <c r="C13" s="26" t="s">
        <v>23</v>
      </c>
      <c r="D13" s="28">
        <v>200</v>
      </c>
      <c r="E13" s="33">
        <v>1421.37</v>
      </c>
      <c r="F13" s="30">
        <f t="shared" si="1"/>
        <v>284274</v>
      </c>
      <c r="G13" s="31"/>
      <c r="H13" s="31"/>
      <c r="I13" s="31"/>
    </row>
    <row r="14" spans="1:9" x14ac:dyDescent="0.2">
      <c r="A14" s="25">
        <v>11</v>
      </c>
      <c r="B14" s="26" t="s">
        <v>24</v>
      </c>
      <c r="C14" s="26" t="s">
        <v>25</v>
      </c>
      <c r="D14" s="28">
        <v>50</v>
      </c>
      <c r="E14" s="33">
        <v>369.91</v>
      </c>
      <c r="F14" s="30">
        <f t="shared" si="1"/>
        <v>18495.5</v>
      </c>
      <c r="G14" s="31"/>
      <c r="H14" s="31"/>
      <c r="I14" s="31"/>
    </row>
    <row r="15" spans="1:9" ht="25.5" x14ac:dyDescent="0.2">
      <c r="A15" s="25">
        <v>12</v>
      </c>
      <c r="B15" s="26" t="s">
        <v>24</v>
      </c>
      <c r="C15" s="26" t="s">
        <v>26</v>
      </c>
      <c r="D15" s="28">
        <v>50</v>
      </c>
      <c r="E15" s="33">
        <v>142.27000000000001</v>
      </c>
      <c r="F15" s="30">
        <v>7113.5</v>
      </c>
      <c r="G15" s="31"/>
      <c r="H15" s="31"/>
      <c r="I15" s="31"/>
    </row>
    <row r="16" spans="1:9" x14ac:dyDescent="0.2">
      <c r="A16" s="20"/>
      <c r="B16" s="34"/>
      <c r="C16" s="34"/>
      <c r="D16" s="35"/>
      <c r="E16" s="36"/>
      <c r="F16" s="30">
        <f>SUM(F4:F15)</f>
        <v>1981387.25</v>
      </c>
      <c r="G16" s="20"/>
      <c r="H16" s="20"/>
      <c r="I16" s="20"/>
    </row>
    <row r="17" spans="1:6" ht="27.75" customHeight="1" x14ac:dyDescent="0.2">
      <c r="A17" s="18"/>
      <c r="B17" s="1"/>
      <c r="C17" s="1"/>
      <c r="D17" s="2"/>
      <c r="E17" s="3"/>
      <c r="F17" s="4"/>
    </row>
    <row r="18" spans="1:6" ht="23.25" customHeight="1" x14ac:dyDescent="0.2">
      <c r="A18" s="18"/>
      <c r="B18" s="1"/>
      <c r="C18" s="1"/>
      <c r="D18" s="2"/>
      <c r="E18" s="3"/>
      <c r="F18" s="4"/>
    </row>
    <row r="19" spans="1:6" ht="25.5" customHeight="1" x14ac:dyDescent="0.2">
      <c r="A19" s="18"/>
      <c r="B19" s="1"/>
      <c r="C19" s="1"/>
      <c r="D19" s="2"/>
      <c r="E19" s="3"/>
      <c r="F19" s="4"/>
    </row>
    <row r="20" spans="1:6" ht="27" customHeight="1" x14ac:dyDescent="0.2">
      <c r="A20" s="18"/>
      <c r="B20" s="1"/>
      <c r="C20" s="1"/>
      <c r="D20" s="2"/>
      <c r="E20" s="3"/>
      <c r="F20" s="4"/>
    </row>
    <row r="21" spans="1:6" ht="20.100000000000001" customHeight="1" x14ac:dyDescent="0.2">
      <c r="A21" s="18"/>
      <c r="B21" s="1"/>
      <c r="C21" s="1"/>
      <c r="D21" s="2"/>
      <c r="E21" s="3"/>
      <c r="F21" s="4"/>
    </row>
    <row r="22" spans="1:6" ht="20.100000000000001" customHeight="1" x14ac:dyDescent="0.2">
      <c r="A22" s="18"/>
      <c r="B22" s="1"/>
      <c r="C22" s="1"/>
      <c r="D22" s="2"/>
      <c r="E22" s="3"/>
      <c r="F22" s="4"/>
    </row>
    <row r="23" spans="1:6" ht="26.25" customHeight="1" x14ac:dyDescent="0.2">
      <c r="A23" s="18"/>
      <c r="B23" s="1"/>
      <c r="C23" s="1"/>
      <c r="D23" s="2"/>
      <c r="E23" s="3"/>
      <c r="F23" s="4"/>
    </row>
    <row r="24" spans="1:6" ht="20.100000000000001" customHeight="1" x14ac:dyDescent="0.2">
      <c r="A24" s="18"/>
      <c r="B24" s="1"/>
      <c r="C24" s="1"/>
      <c r="D24" s="2"/>
      <c r="E24" s="3"/>
      <c r="F24" s="4"/>
    </row>
    <row r="25" spans="1:6" ht="28.5" customHeight="1" x14ac:dyDescent="0.2">
      <c r="A25" s="18"/>
      <c r="B25" s="1"/>
      <c r="C25" s="1"/>
      <c r="D25" s="2"/>
      <c r="E25" s="3"/>
      <c r="F25" s="4"/>
    </row>
    <row r="26" spans="1:6" ht="20.100000000000001" customHeight="1" x14ac:dyDescent="0.2">
      <c r="A26" s="18"/>
      <c r="B26" s="1"/>
      <c r="C26" s="1"/>
      <c r="D26" s="2"/>
      <c r="E26" s="3"/>
      <c r="F26" s="4"/>
    </row>
    <row r="27" spans="1:6" ht="20.100000000000001" customHeight="1" x14ac:dyDescent="0.2">
      <c r="A27" s="18"/>
      <c r="B27" s="5"/>
      <c r="C27" s="5"/>
      <c r="D27" s="6"/>
      <c r="E27" s="7"/>
      <c r="F27" s="8"/>
    </row>
    <row r="28" spans="1:6" ht="25.5" customHeight="1" x14ac:dyDescent="0.2">
      <c r="A28" s="18"/>
      <c r="B28" s="5"/>
      <c r="C28" s="5"/>
      <c r="D28" s="6"/>
      <c r="E28" s="7"/>
      <c r="F28" s="8"/>
    </row>
    <row r="29" spans="1:6" ht="20.100000000000001" customHeight="1" x14ac:dyDescent="0.2">
      <c r="A29" s="18"/>
      <c r="B29" s="5"/>
      <c r="C29" s="5"/>
      <c r="D29" s="9"/>
      <c r="E29" s="10"/>
      <c r="F29" s="11"/>
    </row>
    <row r="30" spans="1:6" ht="24.75" customHeight="1" x14ac:dyDescent="0.2">
      <c r="A30" s="18"/>
      <c r="B30" s="12"/>
      <c r="C30" s="12"/>
      <c r="D30" s="6"/>
      <c r="E30" s="7"/>
      <c r="F30" s="8"/>
    </row>
    <row r="31" spans="1:6" ht="20.100000000000001" customHeight="1" x14ac:dyDescent="0.2">
      <c r="A31" s="18"/>
      <c r="B31" s="12"/>
      <c r="C31" s="12"/>
      <c r="D31" s="6"/>
      <c r="E31" s="7"/>
      <c r="F31" s="8"/>
    </row>
    <row r="32" spans="1:6" ht="27" customHeight="1" x14ac:dyDescent="0.2">
      <c r="A32" s="18"/>
      <c r="B32" s="12"/>
      <c r="C32" s="12"/>
      <c r="D32" s="6"/>
      <c r="E32" s="7"/>
      <c r="F32" s="8"/>
    </row>
    <row r="33" spans="1:6" x14ac:dyDescent="0.2">
      <c r="A33" s="18"/>
      <c r="B33" s="12"/>
      <c r="C33" s="19"/>
      <c r="D33" s="6"/>
      <c r="E33" s="7"/>
      <c r="F33" s="8"/>
    </row>
    <row r="34" spans="1:6" x14ac:dyDescent="0.2">
      <c r="A34" s="18"/>
      <c r="B34" s="12"/>
      <c r="C34" s="19"/>
      <c r="D34" s="6"/>
      <c r="E34" s="7"/>
      <c r="F34" s="8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cp:lastPrinted>2019-10-03T13:57:05Z</cp:lastPrinted>
  <dcterms:created xsi:type="dcterms:W3CDTF">2018-09-04T05:48:15Z</dcterms:created>
  <dcterms:modified xsi:type="dcterms:W3CDTF">2019-10-15T03:35:32Z</dcterms:modified>
</cp:coreProperties>
</file>