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7" i="1"/>
  <c r="G5"/>
  <c r="G3"/>
  <c r="G9" l="1"/>
</calcChain>
</file>

<file path=xl/sharedStrings.xml><?xml version="1.0" encoding="utf-8"?>
<sst xmlns="http://schemas.openxmlformats.org/spreadsheetml/2006/main" count="25" uniqueCount="22">
  <si>
    <t>Мешок для ручной ИВЛ типа "амбу", для взрослых, с клапаном давления, объем 1,0 л. Маска размер 4</t>
  </si>
  <si>
    <t>Система для ручного искусственного  дыхания (реанимационный мешок) для взрослых (вес 30- 50 кг), объём 1,0 л, с дыхательным объёмом 750 мл (при сжатии двумя руками) и  550 мл (при сжатии одной рукой), с реверсивным клапаном, с резервным кислородным мешком и кислородным продольноармированным шлангом длиной 3 м, с эластичным стандартным соединительным коннектором и коннектором резьбовым, для подачи кислорода высокой концентрации (при темпе 12 bpm для потока 5 л/мин-55%, 10 л/мин-85%, 15 л/мин-92%), подсоединяемый через штуцер , сопротивление на вдохе/выдохе &lt;3,0см Н2О/&lt;3,0см Н2О, мертвое пространство 18 мл, с угловым шарнирным коннектором со встроенным предохранительным клапаном  сброса давления (40 см Н2О) с угловым шарнирным коннектором и клапаном вдоха под маску/ интубационную трубку 22M/15F, маска прозрачная лицевая с предварительным наддувом и кольцом маскодержателя, размер 4.Материалы: полиэтилен, полипропилен, эластомер. Упаковка индивидуальная, клинически чистая.</t>
  </si>
  <si>
    <t>шт </t>
  </si>
  <si>
    <t>Педиатрическая цельнолитая артериальная канюля 8Fr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</si>
  <si>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8 Fr. (2.7мм)</t>
  </si>
  <si>
    <t>шт</t>
  </si>
  <si>
    <t>Педиатрическая цельнолитая артериальная канюля 16Fr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</si>
  <si>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16 Fr. (5.3мм)</t>
  </si>
  <si>
    <t>№ п/п</t>
  </si>
  <si>
    <t>Наименование</t>
  </si>
  <si>
    <t>Характеристика</t>
  </si>
  <si>
    <t>Ед.изм.</t>
  </si>
  <si>
    <t>Количество</t>
  </si>
  <si>
    <t>Цена, тг</t>
  </si>
  <si>
    <t>Сумма, тг</t>
  </si>
  <si>
    <t>ИП Медкор</t>
  </si>
  <si>
    <t>ИП Нам</t>
  </si>
  <si>
    <t>ТОО "DanaEstrella"</t>
  </si>
  <si>
    <t>ТОО "Pharmprovide"</t>
  </si>
  <si>
    <t>Ручной мешок для ИВЛ типа "Амбу", пр-ва Intersurgical Ltd, Тайвань, РК-ИМН-5№010960</t>
  </si>
  <si>
    <t>Канюля артериальная Medtronic DLP, пр-ва Medtronic Inc, США, РК-ИМН-5№013900</t>
  </si>
  <si>
    <t>Реанимационные системы AERObag для ручной искусственной вентиляции легких, пр-ва HUM, Германия, РК-ИМН-5№014380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</si>
</sst>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0" fontId="3" fillId="0" borderId="0" xfId="0" applyFont="1"/>
    <xf numFmtId="0" fontId="0" fillId="0" borderId="1" xfId="0" applyBorder="1"/>
    <xf numFmtId="43" fontId="0" fillId="0" borderId="0" xfId="1" applyFont="1"/>
    <xf numFmtId="43" fontId="0" fillId="0" borderId="1" xfId="1" applyFont="1" applyBorder="1"/>
    <xf numFmtId="43" fontId="2" fillId="0" borderId="1" xfId="1" applyFont="1" applyBorder="1"/>
    <xf numFmtId="43" fontId="2" fillId="2" borderId="1" xfId="1" applyFont="1" applyFill="1" applyBorder="1" applyAlignment="1">
      <alignment horizontal="center" vertical="center" wrapText="1"/>
    </xf>
    <xf numFmtId="43" fontId="3" fillId="2" borderId="1" xfId="1" applyFont="1" applyFill="1" applyBorder="1" applyAlignment="1">
      <alignment horizontal="center" vertical="center" wrapText="1"/>
    </xf>
    <xf numFmtId="43" fontId="2" fillId="2" borderId="1" xfId="1" applyFont="1" applyFill="1" applyBorder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43" fontId="3" fillId="0" borderId="2" xfId="1" applyFont="1" applyBorder="1" applyAlignment="1">
      <alignment horizontal="center" vertical="center" wrapText="1"/>
    </xf>
    <xf numFmtId="43" fontId="3" fillId="0" borderId="3" xfId="1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K9"/>
  <sheetViews>
    <sheetView tabSelected="1" workbookViewId="0">
      <selection activeCell="G3" sqref="G3:G4"/>
    </sheetView>
  </sheetViews>
  <sheetFormatPr defaultRowHeight="15"/>
  <cols>
    <col min="1" max="1" width="6.5703125" customWidth="1"/>
    <col min="2" max="2" width="21.7109375" customWidth="1"/>
    <col min="3" max="3" width="48.42578125" customWidth="1"/>
    <col min="4" max="4" width="12" customWidth="1"/>
    <col min="5" max="5" width="14" customWidth="1"/>
    <col min="6" max="6" width="12.7109375" style="6" customWidth="1"/>
    <col min="7" max="11" width="17.5703125" style="6" customWidth="1"/>
  </cols>
  <sheetData>
    <row r="2" spans="1:11" s="4" customFormat="1" ht="25.5">
      <c r="A2" s="1" t="s">
        <v>8</v>
      </c>
      <c r="B2" s="2" t="s">
        <v>9</v>
      </c>
      <c r="C2" s="2" t="s">
        <v>10</v>
      </c>
      <c r="D2" s="2" t="s">
        <v>11</v>
      </c>
      <c r="E2" s="2" t="s">
        <v>12</v>
      </c>
      <c r="F2" s="3" t="s">
        <v>13</v>
      </c>
      <c r="G2" s="3" t="s">
        <v>14</v>
      </c>
      <c r="H2" s="9" t="s">
        <v>15</v>
      </c>
      <c r="I2" s="9" t="s">
        <v>16</v>
      </c>
      <c r="J2" s="9" t="s">
        <v>17</v>
      </c>
      <c r="K2" s="9" t="s">
        <v>18</v>
      </c>
    </row>
    <row r="3" spans="1:11" s="4" customFormat="1" ht="143.25" customHeight="1">
      <c r="A3" s="12">
        <v>1</v>
      </c>
      <c r="B3" s="16" t="s">
        <v>0</v>
      </c>
      <c r="C3" s="16" t="s">
        <v>1</v>
      </c>
      <c r="D3" s="14" t="s">
        <v>2</v>
      </c>
      <c r="E3" s="14">
        <v>100</v>
      </c>
      <c r="F3" s="18">
        <v>11248</v>
      </c>
      <c r="G3" s="18">
        <f>F3*E3</f>
        <v>1124800</v>
      </c>
      <c r="H3" s="10">
        <v>11248</v>
      </c>
      <c r="I3" s="10">
        <v>10406</v>
      </c>
      <c r="J3" s="10"/>
      <c r="K3" s="10">
        <v>10395</v>
      </c>
    </row>
    <row r="4" spans="1:11" s="4" customFormat="1" ht="128.25" customHeight="1">
      <c r="A4" s="13"/>
      <c r="B4" s="17"/>
      <c r="C4" s="17"/>
      <c r="D4" s="15"/>
      <c r="E4" s="15"/>
      <c r="F4" s="19"/>
      <c r="G4" s="19"/>
      <c r="H4" s="10" t="s">
        <v>19</v>
      </c>
      <c r="I4" s="10" t="s">
        <v>19</v>
      </c>
      <c r="J4" s="10"/>
      <c r="K4" s="10" t="s">
        <v>21</v>
      </c>
    </row>
    <row r="5" spans="1:11" s="4" customFormat="1" ht="28.5" customHeight="1">
      <c r="A5" s="12">
        <v>2</v>
      </c>
      <c r="B5" s="16" t="s">
        <v>3</v>
      </c>
      <c r="C5" s="16" t="s">
        <v>4</v>
      </c>
      <c r="D5" s="14" t="s">
        <v>5</v>
      </c>
      <c r="E5" s="14">
        <v>30</v>
      </c>
      <c r="F5" s="18">
        <v>36000</v>
      </c>
      <c r="G5" s="18">
        <f>F5*E5</f>
        <v>1080000</v>
      </c>
      <c r="H5" s="10"/>
      <c r="I5" s="10"/>
      <c r="J5" s="10">
        <v>36000</v>
      </c>
      <c r="K5" s="10"/>
    </row>
    <row r="6" spans="1:11" s="4" customFormat="1" ht="103.5" customHeight="1">
      <c r="A6" s="13"/>
      <c r="B6" s="17"/>
      <c r="C6" s="17"/>
      <c r="D6" s="15"/>
      <c r="E6" s="15"/>
      <c r="F6" s="19"/>
      <c r="G6" s="19"/>
      <c r="H6" s="10"/>
      <c r="I6" s="10"/>
      <c r="J6" s="10" t="s">
        <v>20</v>
      </c>
      <c r="K6" s="10"/>
    </row>
    <row r="7" spans="1:11" s="4" customFormat="1" ht="21.75" customHeight="1">
      <c r="A7" s="12">
        <v>3</v>
      </c>
      <c r="B7" s="16" t="s">
        <v>6</v>
      </c>
      <c r="C7" s="16" t="s">
        <v>7</v>
      </c>
      <c r="D7" s="14" t="s">
        <v>5</v>
      </c>
      <c r="E7" s="14">
        <v>30</v>
      </c>
      <c r="F7" s="18">
        <v>36000</v>
      </c>
      <c r="G7" s="18">
        <f>F7*E7</f>
        <v>1080000</v>
      </c>
      <c r="H7" s="10"/>
      <c r="I7" s="10"/>
      <c r="J7" s="10">
        <v>36000</v>
      </c>
      <c r="K7" s="10"/>
    </row>
    <row r="8" spans="1:11" s="4" customFormat="1" ht="128.25" customHeight="1">
      <c r="A8" s="13"/>
      <c r="B8" s="17"/>
      <c r="C8" s="17"/>
      <c r="D8" s="15"/>
      <c r="E8" s="15"/>
      <c r="F8" s="19"/>
      <c r="G8" s="19"/>
      <c r="H8" s="10"/>
      <c r="I8" s="10"/>
      <c r="J8" s="10" t="s">
        <v>20</v>
      </c>
      <c r="K8" s="10"/>
    </row>
    <row r="9" spans="1:11">
      <c r="A9" s="5"/>
      <c r="B9" s="5"/>
      <c r="C9" s="5"/>
      <c r="D9" s="5"/>
      <c r="E9" s="5"/>
      <c r="F9" s="7"/>
      <c r="G9" s="8">
        <f>SUM(G3:G7)</f>
        <v>3284800</v>
      </c>
      <c r="H9" s="11"/>
      <c r="I9" s="11"/>
      <c r="J9" s="11"/>
      <c r="K9" s="11"/>
    </row>
  </sheetData>
  <mergeCells count="21">
    <mergeCell ref="G7:G8"/>
    <mergeCell ref="A7:A8"/>
    <mergeCell ref="B7:B8"/>
    <mergeCell ref="C7:C8"/>
    <mergeCell ref="D7:D8"/>
    <mergeCell ref="E7:E8"/>
    <mergeCell ref="F7:F8"/>
    <mergeCell ref="G3:G4"/>
    <mergeCell ref="A5:A6"/>
    <mergeCell ref="B5:B6"/>
    <mergeCell ref="C5:C6"/>
    <mergeCell ref="D5:D6"/>
    <mergeCell ref="E5:E6"/>
    <mergeCell ref="F5:F6"/>
    <mergeCell ref="G5:G6"/>
    <mergeCell ref="A3:A4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2018-11-21T05:23:00Z</dcterms:created>
  <dcterms:modified xsi:type="dcterms:W3CDTF">2018-11-28T06:59:49Z</dcterms:modified>
</cp:coreProperties>
</file>