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5" yWindow="-105" windowWidth="19425" windowHeight="1042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6" i="1"/>
  <c r="G5" l="1"/>
  <c r="G7" s="1"/>
</calcChain>
</file>

<file path=xl/sharedStrings.xml><?xml version="1.0" encoding="utf-8"?>
<sst xmlns="http://schemas.openxmlformats.org/spreadsheetml/2006/main" count="21" uniqueCount="18">
  <si>
    <t>№</t>
  </si>
  <si>
    <t>Наименование</t>
  </si>
  <si>
    <t>Кол-во</t>
  </si>
  <si>
    <t>Ед. изм</t>
  </si>
  <si>
    <t xml:space="preserve">Цена </t>
  </si>
  <si>
    <t>Сумма, в тенге</t>
  </si>
  <si>
    <t>Техническое характеристика</t>
  </si>
  <si>
    <t>Всего:</t>
  </si>
  <si>
    <t>фл</t>
  </si>
  <si>
    <t>Закуп ЛС</t>
  </si>
  <si>
    <t xml:space="preserve">Парацетомол </t>
  </si>
  <si>
    <t>суспензия для приема внутрь 250 мг/5 мл по 100 мл</t>
  </si>
  <si>
    <t>Оксолин</t>
  </si>
  <si>
    <t>мазь назальная 0,25%, 10 г</t>
  </si>
  <si>
    <t>туба</t>
  </si>
  <si>
    <t>-</t>
  </si>
  <si>
    <t>Победитель</t>
  </si>
  <si>
    <t>Закуп признан несостоявшимся на основании п.112 (абзац 3) Правил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</si>
</sst>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-;\-* #,##0.00_-;_-* &quot;-&quot;??_-;_-@_-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0" fontId="1" fillId="0" borderId="0"/>
  </cellStyleXfs>
  <cellXfs count="23">
    <xf numFmtId="0" fontId="0" fillId="0" borderId="0" xfId="0"/>
    <xf numFmtId="0" fontId="4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 wrapText="1"/>
    </xf>
    <xf numFmtId="164" fontId="4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164" fontId="4" fillId="2" borderId="0" xfId="1" applyNumberFormat="1" applyFont="1" applyFill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43" fontId="4" fillId="3" borderId="5" xfId="1" applyNumberFormat="1" applyFont="1" applyFill="1" applyBorder="1" applyAlignment="1">
      <alignment horizontal="center" vertical="center" wrapText="1"/>
    </xf>
    <xf numFmtId="43" fontId="4" fillId="3" borderId="6" xfId="1" applyNumberFormat="1" applyFont="1" applyFill="1" applyBorder="1" applyAlignment="1">
      <alignment horizontal="center" vertical="center" wrapText="1"/>
    </xf>
    <xf numFmtId="43" fontId="4" fillId="3" borderId="7" xfId="1" applyNumberFormat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I7"/>
  <sheetViews>
    <sheetView tabSelected="1" zoomScale="90" zoomScaleNormal="90" workbookViewId="0">
      <selection activeCell="L14" sqref="L14"/>
    </sheetView>
  </sheetViews>
  <sheetFormatPr defaultRowHeight="12.75"/>
  <cols>
    <col min="1" max="1" width="4.85546875" style="1" customWidth="1"/>
    <col min="2" max="2" width="25.28515625" style="1" customWidth="1"/>
    <col min="3" max="3" width="48.7109375" style="6" customWidth="1"/>
    <col min="4" max="4" width="10.85546875" style="1" customWidth="1"/>
    <col min="5" max="5" width="12.28515625" style="1" customWidth="1"/>
    <col min="6" max="6" width="14.42578125" style="10" customWidth="1"/>
    <col min="7" max="7" width="20.28515625" style="10" customWidth="1"/>
    <col min="8" max="8" width="9.140625" style="1"/>
    <col min="9" max="9" width="19.28515625" style="1" customWidth="1"/>
    <col min="10" max="16384" width="9.140625" style="1"/>
  </cols>
  <sheetData>
    <row r="3" spans="1:9">
      <c r="A3" s="15" t="s">
        <v>9</v>
      </c>
      <c r="B3" s="15"/>
      <c r="C3" s="15"/>
      <c r="D3" s="15"/>
      <c r="E3" s="15"/>
      <c r="F3" s="15"/>
      <c r="G3" s="15"/>
    </row>
    <row r="4" spans="1:9" ht="19.5" customHeight="1">
      <c r="A4" s="2" t="s">
        <v>0</v>
      </c>
      <c r="B4" s="2" t="s">
        <v>1</v>
      </c>
      <c r="C4" s="3" t="s">
        <v>6</v>
      </c>
      <c r="D4" s="2" t="s">
        <v>3</v>
      </c>
      <c r="E4" s="2" t="s">
        <v>2</v>
      </c>
      <c r="F4" s="7" t="s">
        <v>4</v>
      </c>
      <c r="G4" s="7" t="s">
        <v>5</v>
      </c>
      <c r="H4" s="18" t="s">
        <v>15</v>
      </c>
      <c r="I4" s="18" t="s">
        <v>16</v>
      </c>
    </row>
    <row r="5" spans="1:9" ht="29.25" customHeight="1">
      <c r="A5" s="4">
        <v>1</v>
      </c>
      <c r="B5" s="13" t="s">
        <v>10</v>
      </c>
      <c r="C5" s="12" t="s">
        <v>11</v>
      </c>
      <c r="D5" s="4" t="s">
        <v>8</v>
      </c>
      <c r="E5" s="4">
        <v>150</v>
      </c>
      <c r="F5" s="11">
        <v>234.41</v>
      </c>
      <c r="G5" s="11">
        <f>E5*F5</f>
        <v>35161.5</v>
      </c>
      <c r="H5" s="19" t="s">
        <v>15</v>
      </c>
      <c r="I5" s="20" t="s">
        <v>17</v>
      </c>
    </row>
    <row r="6" spans="1:9" ht="28.5" customHeight="1">
      <c r="A6" s="4">
        <v>2</v>
      </c>
      <c r="B6" s="14" t="s">
        <v>12</v>
      </c>
      <c r="C6" s="12" t="s">
        <v>13</v>
      </c>
      <c r="D6" s="4" t="s">
        <v>14</v>
      </c>
      <c r="E6" s="4">
        <v>300</v>
      </c>
      <c r="F6" s="11">
        <v>206.57</v>
      </c>
      <c r="G6" s="11">
        <f>E6*F6</f>
        <v>61971</v>
      </c>
      <c r="H6" s="19" t="s">
        <v>15</v>
      </c>
      <c r="I6" s="21"/>
    </row>
    <row r="7" spans="1:9" ht="40.5" customHeight="1">
      <c r="A7" s="16" t="s">
        <v>7</v>
      </c>
      <c r="B7" s="17"/>
      <c r="C7" s="5"/>
      <c r="D7" s="4"/>
      <c r="E7" s="4"/>
      <c r="F7" s="8"/>
      <c r="G7" s="9">
        <f>SUM(G5:G6)</f>
        <v>97132.5</v>
      </c>
      <c r="H7" s="19" t="s">
        <v>15</v>
      </c>
      <c r="I7" s="22"/>
    </row>
  </sheetData>
  <mergeCells count="3">
    <mergeCell ref="A3:G3"/>
    <mergeCell ref="A7:B7"/>
    <mergeCell ref="I5:I7"/>
  </mergeCells>
  <pageMargins left="0.7" right="0.7" top="0.75" bottom="0.75" header="0.3" footer="0.3"/>
  <pageSetup paperSize="9" orientation="portrait" r:id="rId1"/>
  <legacyDrawing r:id="rId2"/>
  <oleObjects>
    <oleObject progId="PBrush" shapeId="1026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2020-09-30T08:50:09Z</dcterms:modified>
</cp:coreProperties>
</file>