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465" windowWidth="14805" windowHeight="76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8" i="1" l="1"/>
  <c r="H9" i="1" s="1"/>
  <c r="H6" i="1" l="1"/>
  <c r="H5" i="1"/>
  <c r="H4" i="1"/>
</calcChain>
</file>

<file path=xl/sharedStrings.xml><?xml version="1.0" encoding="utf-8"?>
<sst xmlns="http://schemas.openxmlformats.org/spreadsheetml/2006/main" count="23" uniqueCount="21">
  <si>
    <t>№</t>
  </si>
  <si>
    <t>Наименвание</t>
  </si>
  <si>
    <t>Характеристика</t>
  </si>
  <si>
    <t>Ед.изм</t>
  </si>
  <si>
    <t xml:space="preserve">Цена </t>
  </si>
  <si>
    <t>Сумма</t>
  </si>
  <si>
    <t>Кол-во по плану</t>
  </si>
  <si>
    <t>Перечень закупаемого товара</t>
  </si>
  <si>
    <t>шт</t>
  </si>
  <si>
    <t>Реагент для определения активности фактора свертывания V, в человеческой плазме коагулометрическими методами при диагностике in vitro.
Плазмы с дефицитом факторов свертывания  - это лиофилизированная человеческая плазма с остаточной активностью фактора V 0,1%. Дефицитные плазмы производятся  путем иммуноадсорпции из нормальной плазмы. Дефицитные плазмы не содержат антигенов фактора V соответственно. Фибриноген присутствует в количестве как минимум 1 г/л. В качестве стабилизатора присутствует маннитол (20 г/л).</t>
  </si>
  <si>
    <t>Фактор 5, из "Автоматизированный анализатор коагуляции крови серии СА-600"</t>
  </si>
  <si>
    <t>LSI BCR/ABL ES Dual color Translocation Probe CE mrked Двухцветный зонд для выявления транслокаций BCR/ABL в интерфазных и метафазных препаратах костного мозга методом флуоресцентной in situ гибридизации  8L5520</t>
  </si>
  <si>
    <t>набор</t>
  </si>
  <si>
    <t>Баллонный катетер высокого давления</t>
  </si>
  <si>
    <t>Баллонный катетер для транслюминальной ангиопластики коронарных артерий высокого давления. Материал баллона и структура баллона: трехслойная - эластомер/нейлон/эластомер. Диаметр баллона (мм): 2,00; 2,25; 2,5; 2,75; 3,0; 3,25; 3,5; 3,75; 4,0; 4,5; 5,0. Длина: 6, 8, 12, 15, 20, 25, 30 мм. Гидрофильное М-покрытие дистальных 32 см. Отсутствие гидрофильного покрытия на баллонах длиной 6 и 8 мм. 2 ренгеноконтрастных маркера. Дистальный профиль баллона 0,036”. Дистальный кончик с профилем 0,42мм и длиной 2,9мм.. Баллон быстрой смены под проводник 0,014”.  Рабочая длина катетера не менее 145 см. Диаметр проксимального шафта - 1,9 Fr, дистального 2,6 Fr. Номинальное давление 12 атм. Давление разрыва 22 atm (для баллонов диаметром 2.00-4.00) и 20 atm. (для баллонов диаметром 4.50-5.00).  Дизайн баллона – трехлепестковый с короткими плечами 3мм.</t>
  </si>
  <si>
    <t xml:space="preserve">Различная жесткость у проксимальной, средней и дистальной части проводникового катетера. Наличие размеров: 6, 7,  8, Fr. Материал катетера: гидрофильное покрытие, – наружный слой – нейлон, средняя часть – уникальная двойная оплетка Shinka, внутренний слой – PTFE (политетрафторэтилен), дистальный кончик рентгенконтрастный, у основания протектор соединителя с просветами. Наличие атравматичного кончика. Наличие боковых отверстий, Наличие укороченных кончиков. Большой внутренний просвет:  для катетера 6Fr - не более 0,070", для катетера 7Fr - не более 0,081", для катетера 8Fr - не более 0,090", длина 100см.  Наличие атравматичного кончика. Наличие боковых отверстий, Наличие укороченных кончиков. 
</t>
  </si>
  <si>
    <r>
      <t xml:space="preserve">Проводниковый катетер </t>
    </r>
    <r>
      <rPr>
        <b/>
        <sz val="10"/>
        <color rgb="FF000000"/>
        <rFont val="Times New Roman"/>
        <family val="1"/>
        <charset val="204"/>
      </rPr>
      <t xml:space="preserve">Zenyt EX </t>
    </r>
  </si>
  <si>
    <t xml:space="preserve"> Система шлангов для аспирации и ирригации, из "Ультразвуковой диссектор Sonoca"</t>
  </si>
  <si>
    <t>5</t>
  </si>
  <si>
    <t>уп</t>
  </si>
  <si>
    <t>Система шлангов для аспирации и ирригации, длина 5м, материал ПВХ, ПЭ, АБС, без латекса, одноразовая. Упаковка двойная для использования в операционном поле. С компенсатором давления, встроенным в шланг для ирригации и обеспечивающим непрерывную ирригацию. В упаковке 12 шт№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</si>
</sst>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Fill="1" applyBorder="1" applyAlignment="1">
      <alignment horizontal="left" vertical="top" wrapText="1"/>
    </xf>
    <xf numFmtId="0" fontId="1" fillId="0" borderId="0" xfId="0" applyFont="1"/>
    <xf numFmtId="0" fontId="3" fillId="0" borderId="1" xfId="0" applyFont="1" applyBorder="1"/>
    <xf numFmtId="2" fontId="2" fillId="0" borderId="1" xfId="0" applyNumberFormat="1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49" fontId="5" fillId="0" borderId="1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2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9"/>
  <sheetViews>
    <sheetView tabSelected="1" topLeftCell="A7" workbookViewId="0">
      <selection activeCell="K16" sqref="K16"/>
    </sheetView>
  </sheetViews>
  <sheetFormatPr defaultRowHeight="15" x14ac:dyDescent="0.25"/>
  <cols>
    <col min="1" max="1" width="1" customWidth="1"/>
    <col min="2" max="2" width="5.140625" customWidth="1"/>
    <col min="3" max="3" width="41.28515625" customWidth="1"/>
    <col min="4" max="4" width="47.5703125" customWidth="1"/>
    <col min="5" max="5" width="7.5703125" customWidth="1"/>
    <col min="7" max="7" width="14" customWidth="1"/>
    <col min="8" max="8" width="13.7109375" customWidth="1"/>
  </cols>
  <sheetData>
    <row r="1" spans="2:8" ht="30.75" customHeight="1" x14ac:dyDescent="0.25">
      <c r="D1" s="2" t="s">
        <v>7</v>
      </c>
    </row>
    <row r="3" spans="2:8" x14ac:dyDescent="0.25">
      <c r="B3" s="3" t="s">
        <v>0</v>
      </c>
      <c r="C3" s="3" t="s">
        <v>1</v>
      </c>
      <c r="D3" s="3" t="s">
        <v>2</v>
      </c>
      <c r="E3" s="3" t="s">
        <v>3</v>
      </c>
      <c r="F3" s="3" t="s">
        <v>6</v>
      </c>
      <c r="G3" s="3" t="s">
        <v>4</v>
      </c>
      <c r="H3" s="3" t="s">
        <v>5</v>
      </c>
    </row>
    <row r="4" spans="2:8" ht="151.5" customHeight="1" x14ac:dyDescent="0.25">
      <c r="B4" s="6">
        <v>1</v>
      </c>
      <c r="C4" s="6" t="s">
        <v>10</v>
      </c>
      <c r="D4" s="7" t="s">
        <v>9</v>
      </c>
      <c r="E4" s="7" t="s">
        <v>12</v>
      </c>
      <c r="F4" s="1">
        <v>4</v>
      </c>
      <c r="G4" s="1">
        <v>10700</v>
      </c>
      <c r="H4" s="4">
        <f>F4*G4</f>
        <v>42800</v>
      </c>
    </row>
    <row r="5" spans="2:8" ht="67.5" customHeight="1" x14ac:dyDescent="0.25">
      <c r="B5" s="6">
        <v>2</v>
      </c>
      <c r="C5" s="6" t="s">
        <v>11</v>
      </c>
      <c r="D5" s="6" t="s">
        <v>11</v>
      </c>
      <c r="E5" s="1"/>
      <c r="F5" s="1">
        <v>6</v>
      </c>
      <c r="G5" s="1">
        <v>618580</v>
      </c>
      <c r="H5" s="4">
        <f>F5*G5</f>
        <v>3711480</v>
      </c>
    </row>
    <row r="6" spans="2:8" ht="180" customHeight="1" x14ac:dyDescent="0.25">
      <c r="B6" s="6">
        <v>3</v>
      </c>
      <c r="C6" s="6" t="s">
        <v>13</v>
      </c>
      <c r="D6" s="6" t="s">
        <v>14</v>
      </c>
      <c r="E6" s="5" t="s">
        <v>8</v>
      </c>
      <c r="F6" s="1">
        <v>1</v>
      </c>
      <c r="G6" s="1">
        <v>68800</v>
      </c>
      <c r="H6" s="4">
        <f>F6*G6</f>
        <v>68800</v>
      </c>
    </row>
    <row r="7" spans="2:8" ht="178.5" customHeight="1" x14ac:dyDescent="0.25">
      <c r="B7" s="6">
        <v>4</v>
      </c>
      <c r="C7" s="6" t="s">
        <v>16</v>
      </c>
      <c r="D7" s="6" t="s">
        <v>15</v>
      </c>
      <c r="E7" s="1" t="s">
        <v>8</v>
      </c>
      <c r="F7" s="1">
        <v>1</v>
      </c>
      <c r="G7" s="1">
        <v>30800</v>
      </c>
      <c r="H7" s="4">
        <v>30800</v>
      </c>
    </row>
    <row r="8" spans="2:8" ht="76.5" x14ac:dyDescent="0.25">
      <c r="B8" s="6" t="s">
        <v>18</v>
      </c>
      <c r="C8" s="6" t="s">
        <v>17</v>
      </c>
      <c r="D8" s="6" t="s">
        <v>20</v>
      </c>
      <c r="E8" s="1" t="s">
        <v>19</v>
      </c>
      <c r="F8" s="1">
        <v>1</v>
      </c>
      <c r="G8" s="1">
        <v>550000</v>
      </c>
      <c r="H8" s="4">
        <f>F8*G8</f>
        <v>550000</v>
      </c>
    </row>
    <row r="9" spans="2:8" x14ac:dyDescent="0.25">
      <c r="B9" s="8"/>
      <c r="C9" s="8"/>
      <c r="D9" s="8"/>
      <c r="E9" s="8"/>
      <c r="F9" s="8"/>
      <c r="G9" s="8"/>
      <c r="H9" s="9">
        <f>SUM(H4:H8)</f>
        <v>4403880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2019-07-04T10:04:11Z</dcterms:modified>
</cp:coreProperties>
</file>