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0" yWindow="0" windowWidth="28800" windowHeight="12990"/>
  </bookViews>
  <sheets>
    <sheet name="Лист 1" sheetId="1" r:id="rId1"/>
  </sheets>
  <calcPr calcId="162913"/>
</workbook>
</file>

<file path=xl/calcChain.xml><?xml version="1.0" encoding="utf-8"?>
<calcChain xmlns="http://schemas.openxmlformats.org/spreadsheetml/2006/main">
  <c r="G3" i="1" l="1"/>
  <c r="G4" i="1"/>
  <c r="G5" i="1"/>
  <c r="G6" i="1"/>
  <c r="G7" i="1"/>
  <c r="G2" i="1"/>
  <c r="G8" i="1" l="1"/>
</calcChain>
</file>

<file path=xl/sharedStrings.xml><?xml version="1.0" encoding="utf-8"?>
<sst xmlns="http://schemas.openxmlformats.org/spreadsheetml/2006/main" count="26" uniqueCount="21">
  <si>
    <t>Кол-во</t>
  </si>
  <si>
    <t>Цена</t>
  </si>
  <si>
    <t>Наименование</t>
  </si>
  <si>
    <t>Ед.изм</t>
  </si>
  <si>
    <t>флакон</t>
  </si>
  <si>
    <t>№                 лота</t>
  </si>
  <si>
    <t>Характеристика</t>
  </si>
  <si>
    <t>Сумма, тенге</t>
  </si>
  <si>
    <t>Карбамазепин</t>
  </si>
  <si>
    <t>таблетка 200 мг</t>
  </si>
  <si>
    <t>таблетка</t>
  </si>
  <si>
    <t>Сульфаметоксазол и триметоприм</t>
  </si>
  <si>
    <t xml:space="preserve">суспензия для приема внутрь 240 мг/5 мл 80 мл </t>
  </si>
  <si>
    <t>Хлоргексидин</t>
  </si>
  <si>
    <t>раствор для наружного применения 0,05%  50 мл</t>
  </si>
  <si>
    <t>Циклоспорин</t>
  </si>
  <si>
    <t>капсула 25 мг</t>
  </si>
  <si>
    <t>капсула</t>
  </si>
  <si>
    <t>капсула 50 мг</t>
  </si>
  <si>
    <t>капсула 100 мг</t>
  </si>
  <si>
    <t xml:space="preserve">на основании п.101 гл.9 Правил признать закуп несостоявшимся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</si>
</sst>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-* #,##0.00_-;\-* #,##0.00_-;_-* &quot;-&quot;??_-;_-@_-"/>
  </numFmts>
  <fonts count="9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color theme="1"/>
      <name val="RotisSansSerif"/>
      <family val="2"/>
      <charset val="204"/>
    </font>
    <font>
      <sz val="10"/>
      <name val="Arial Cyr"/>
      <charset val="204"/>
    </font>
    <font>
      <sz val="10"/>
      <color theme="1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0"/>
      <color rgb="FF000000"/>
      <name val="Arial"/>
      <family val="2"/>
      <charset val="204"/>
    </font>
    <font>
      <sz val="10"/>
      <color indexed="8"/>
      <name val="Arial"/>
      <family val="2"/>
      <charset val="204"/>
    </font>
    <font>
      <sz val="12"/>
      <color theme="1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3" fillId="0" borderId="0"/>
    <xf numFmtId="43" fontId="1" fillId="0" borderId="0" applyFont="0" applyFill="0" applyBorder="0" applyAlignment="0" applyProtection="0"/>
  </cellStyleXfs>
  <cellXfs count="14">
    <xf numFmtId="0" fontId="0" fillId="0" borderId="0" xfId="0"/>
    <xf numFmtId="0" fontId="5" fillId="2" borderId="1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43" fontId="5" fillId="2" borderId="1" xfId="3" applyFont="1" applyFill="1" applyBorder="1" applyAlignment="1">
      <alignment horizontal="center" vertical="center"/>
    </xf>
    <xf numFmtId="43" fontId="6" fillId="2" borderId="1" xfId="3" applyFont="1" applyFill="1" applyBorder="1" applyAlignment="1">
      <alignment horizontal="center" vertical="center"/>
    </xf>
    <xf numFmtId="0" fontId="4" fillId="2" borderId="0" xfId="0" applyFont="1" applyFill="1" applyAlignment="1">
      <alignment horizontal="center" vertical="center"/>
    </xf>
    <xf numFmtId="43" fontId="4" fillId="2" borderId="0" xfId="3" applyFont="1" applyFill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43" fontId="4" fillId="2" borderId="1" xfId="3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/>
    </xf>
    <xf numFmtId="0" fontId="7" fillId="2" borderId="1" xfId="0" applyFont="1" applyFill="1" applyBorder="1" applyAlignment="1">
      <alignment horizontal="center" vertical="center" wrapText="1"/>
    </xf>
    <xf numFmtId="4" fontId="7" fillId="2" borderId="1" xfId="0" applyNumberFormat="1" applyFont="1" applyFill="1" applyBorder="1" applyAlignment="1">
      <alignment horizontal="center" vertical="center"/>
    </xf>
    <xf numFmtId="43" fontId="5" fillId="2" borderId="0" xfId="3" applyFont="1" applyFill="1" applyAlignment="1">
      <alignment horizontal="center" vertical="center"/>
    </xf>
    <xf numFmtId="0" fontId="8" fillId="0" borderId="1" xfId="0" applyFont="1" applyBorder="1" applyAlignment="1">
      <alignment horizontal="center" vertical="center" wrapText="1"/>
    </xf>
  </cellXfs>
  <cellStyles count="4">
    <cellStyle name="Обычный" xfId="0" builtinId="0"/>
    <cellStyle name="Обычный 2" xfId="2"/>
    <cellStyle name="Обычный 3" xfId="1"/>
    <cellStyle name="Финансовый" xfId="3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H8"/>
  <sheetViews>
    <sheetView tabSelected="1" zoomScale="85" zoomScaleNormal="85" workbookViewId="0">
      <selection activeCell="H1" sqref="H1:H7"/>
    </sheetView>
  </sheetViews>
  <sheetFormatPr defaultRowHeight="30" customHeight="1"/>
  <cols>
    <col min="1" max="1" width="6.5703125" style="5" customWidth="1"/>
    <col min="2" max="2" width="32.42578125" style="5" customWidth="1"/>
    <col min="3" max="3" width="40.7109375" style="5" customWidth="1"/>
    <col min="4" max="4" width="14.42578125" style="5" bestFit="1" customWidth="1"/>
    <col min="5" max="5" width="13.140625" style="5" customWidth="1"/>
    <col min="6" max="6" width="12.28515625" style="6" customWidth="1"/>
    <col min="7" max="7" width="18" style="6" customWidth="1"/>
    <col min="8" max="8" width="25" style="5" customWidth="1"/>
    <col min="9" max="16384" width="9.140625" style="5"/>
  </cols>
  <sheetData>
    <row r="1" spans="1:8" ht="30" customHeight="1">
      <c r="A1" s="1" t="s">
        <v>5</v>
      </c>
      <c r="B1" s="2" t="s">
        <v>2</v>
      </c>
      <c r="C1" s="2" t="s">
        <v>6</v>
      </c>
      <c r="D1" s="2" t="s">
        <v>3</v>
      </c>
      <c r="E1" s="2" t="s">
        <v>0</v>
      </c>
      <c r="F1" s="3" t="s">
        <v>1</v>
      </c>
      <c r="G1" s="4" t="s">
        <v>7</v>
      </c>
      <c r="H1" s="13" t="s">
        <v>20</v>
      </c>
    </row>
    <row r="2" spans="1:8" ht="30" customHeight="1">
      <c r="A2" s="7">
        <v>1</v>
      </c>
      <c r="B2" s="9" t="s">
        <v>8</v>
      </c>
      <c r="C2" s="10" t="s">
        <v>9</v>
      </c>
      <c r="D2" s="9" t="s">
        <v>10</v>
      </c>
      <c r="E2" s="7">
        <v>350</v>
      </c>
      <c r="F2" s="11">
        <v>14.33</v>
      </c>
      <c r="G2" s="8">
        <f>E2*F2</f>
        <v>5015.5</v>
      </c>
      <c r="H2" s="13"/>
    </row>
    <row r="3" spans="1:8" ht="30" customHeight="1">
      <c r="A3" s="7">
        <v>2</v>
      </c>
      <c r="B3" s="9" t="s">
        <v>11</v>
      </c>
      <c r="C3" s="10" t="s">
        <v>12</v>
      </c>
      <c r="D3" s="9" t="s">
        <v>4</v>
      </c>
      <c r="E3" s="7">
        <v>300</v>
      </c>
      <c r="F3" s="11">
        <v>384.63</v>
      </c>
      <c r="G3" s="8">
        <f t="shared" ref="G3:G7" si="0">E3*F3</f>
        <v>115389</v>
      </c>
      <c r="H3" s="13"/>
    </row>
    <row r="4" spans="1:8" ht="30" customHeight="1">
      <c r="A4" s="7">
        <v>3</v>
      </c>
      <c r="B4" s="9" t="s">
        <v>13</v>
      </c>
      <c r="C4" s="10" t="s">
        <v>14</v>
      </c>
      <c r="D4" s="9" t="s">
        <v>4</v>
      </c>
      <c r="E4" s="7">
        <v>200</v>
      </c>
      <c r="F4" s="11">
        <v>27</v>
      </c>
      <c r="G4" s="8">
        <f t="shared" si="0"/>
        <v>5400</v>
      </c>
      <c r="H4" s="13"/>
    </row>
    <row r="5" spans="1:8" ht="30" customHeight="1">
      <c r="A5" s="7">
        <v>4</v>
      </c>
      <c r="B5" s="9" t="s">
        <v>15</v>
      </c>
      <c r="C5" s="10" t="s">
        <v>16</v>
      </c>
      <c r="D5" s="9" t="s">
        <v>17</v>
      </c>
      <c r="E5" s="7">
        <v>50</v>
      </c>
      <c r="F5" s="11">
        <v>147.69999999999999</v>
      </c>
      <c r="G5" s="8">
        <f t="shared" si="0"/>
        <v>7384.9999999999991</v>
      </c>
      <c r="H5" s="13"/>
    </row>
    <row r="6" spans="1:8" ht="30" customHeight="1">
      <c r="A6" s="7">
        <v>5</v>
      </c>
      <c r="B6" s="9" t="s">
        <v>15</v>
      </c>
      <c r="C6" s="10" t="s">
        <v>18</v>
      </c>
      <c r="D6" s="9" t="s">
        <v>17</v>
      </c>
      <c r="E6" s="7">
        <v>50</v>
      </c>
      <c r="F6" s="11">
        <v>242.11</v>
      </c>
      <c r="G6" s="8">
        <f t="shared" si="0"/>
        <v>12105.5</v>
      </c>
      <c r="H6" s="13"/>
    </row>
    <row r="7" spans="1:8" ht="30" customHeight="1">
      <c r="A7" s="7">
        <v>6</v>
      </c>
      <c r="B7" s="9" t="s">
        <v>15</v>
      </c>
      <c r="C7" s="10" t="s">
        <v>19</v>
      </c>
      <c r="D7" s="9" t="s">
        <v>17</v>
      </c>
      <c r="E7" s="7">
        <v>100</v>
      </c>
      <c r="F7" s="11">
        <v>547.41999999999996</v>
      </c>
      <c r="G7" s="8">
        <f t="shared" si="0"/>
        <v>54741.999999999993</v>
      </c>
      <c r="H7" s="13"/>
    </row>
    <row r="8" spans="1:8" ht="30" customHeight="1">
      <c r="G8" s="12">
        <f>SUM(G2:G7)</f>
        <v>200037</v>
      </c>
    </row>
  </sheetData>
  <mergeCells count="1">
    <mergeCell ref="H1:H7"/>
  </mergeCells>
  <pageMargins left="0.7" right="0.7" top="0.75" bottom="0.75" header="0.3" footer="0.3"/>
  <pageSetup paperSize="9" scale="80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 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2022-04-28T10:45:33Z</dcterms:modified>
</cp:coreProperties>
</file>