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285" windowWidth="20640" windowHeight="11580"/>
  </bookViews>
  <sheets>
    <sheet name="Лист1" sheetId="1" r:id="rId1"/>
    <sheet name="Бак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I61" i="1" l="1"/>
  <c r="I60" i="1"/>
  <c r="I59" i="1"/>
  <c r="I58" i="1"/>
  <c r="I57" i="1"/>
  <c r="I56" i="1"/>
  <c r="I55" i="1"/>
  <c r="I54" i="1"/>
  <c r="I53" i="1"/>
  <c r="I52" i="1"/>
  <c r="I51" i="1"/>
  <c r="I50" i="1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5" i="1"/>
  <c r="I34" i="1"/>
  <c r="I31" i="2" l="1"/>
  <c r="I30" i="2"/>
  <c r="I29" i="2"/>
  <c r="I28" i="2"/>
  <c r="I27" i="2"/>
  <c r="I26" i="2"/>
  <c r="I25" i="2"/>
  <c r="I24" i="2"/>
  <c r="I23" i="2"/>
  <c r="I22" i="2"/>
  <c r="I21" i="2"/>
  <c r="I20" i="2"/>
  <c r="I19" i="2"/>
  <c r="I18" i="2"/>
  <c r="I17" i="2"/>
  <c r="I16" i="2"/>
  <c r="I15" i="2"/>
  <c r="I14" i="2"/>
  <c r="I13" i="2"/>
  <c r="I12" i="2"/>
  <c r="I11" i="2"/>
  <c r="I10" i="2"/>
  <c r="I9" i="2"/>
  <c r="I8" i="2"/>
  <c r="I7" i="2"/>
  <c r="I6" i="2"/>
  <c r="I5" i="2"/>
  <c r="I4" i="2"/>
  <c r="I5" i="1" l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4" i="1"/>
</calcChain>
</file>

<file path=xl/sharedStrings.xml><?xml version="1.0" encoding="utf-8"?>
<sst xmlns="http://schemas.openxmlformats.org/spreadsheetml/2006/main" count="308" uniqueCount="169">
  <si>
    <t>№ п/п</t>
  </si>
  <si>
    <t>Наименование</t>
  </si>
  <si>
    <t>Характеристика, форма выпуска</t>
  </si>
  <si>
    <t>Ед.изм</t>
  </si>
  <si>
    <t>Цена, тенге</t>
  </si>
  <si>
    <t>Сумма, тенге</t>
  </si>
  <si>
    <t>Количество</t>
  </si>
  <si>
    <t>набор</t>
  </si>
  <si>
    <t>упак</t>
  </si>
  <si>
    <t>пробозаборная игла СА560</t>
  </si>
  <si>
    <t>пробозаборная игла СА660</t>
  </si>
  <si>
    <t>емкости для слива и промывки СА560 в комплекте с шлангами</t>
  </si>
  <si>
    <t>емкости для слива и промывки СА660 в комплекте с шлангами</t>
  </si>
  <si>
    <t>Фильтр промывающего раствора СА560</t>
  </si>
  <si>
    <t>Фильтр промывающего раствора СА660</t>
  </si>
  <si>
    <t>Реагент для определения Thromborel S 10 x 10 мл (1000 тестов)</t>
  </si>
  <si>
    <t>Реагент для определения Test Thrombin 10 x на 5 мл 500 тестов</t>
  </si>
  <si>
    <t>Калибратор PT-Multi calibrator 6 x на 1 мл</t>
  </si>
  <si>
    <t>Реагент для определения Тромбина 100 I. U. 10 x на 5 мл 1000 тестов</t>
  </si>
  <si>
    <t>Berichrom AT III 1 Kit (Реагент для определения Berichrom AT III 1 набор) 170 тестов</t>
  </si>
  <si>
    <t>Fibrinogen standards level 1-6 6 x for 1 ml (Стандарт для Фибриногена Уровень 1-6 6 x на 1 мл)</t>
  </si>
  <si>
    <t xml:space="preserve">Coagulation Factor IX - deficient plasma 8 x for 1 ml 160 (Плазма дефицитная по Фактору IX 8 x на 1 мл 160) </t>
  </si>
  <si>
    <t>Coagulation Factor II- deficient plasma 3 x for 1 ml 60 (Плазма дефицитная по Фактору II 3 x на 1 мл 60)</t>
  </si>
  <si>
    <t>Coagulation Factor X - deficient plasma 3 x for 1 ml 60 (Плазма дефицитная по Фактору X 3 x на 1 мл 60)</t>
  </si>
  <si>
    <t>Coagulation Factor XI - deficient plasma 3 x for 1 ml 60 (Плазма дефицитная по Фактору XI 3 x на 1 мл 60)</t>
  </si>
  <si>
    <t>INNOVANCE D-DIMER Kit 1 Kit 150 (Medium) (Реагент для определения INNOVANCE D-DIMER 1 набор 150 - средний)</t>
  </si>
  <si>
    <t>INNOVANCE D-DIMER Control 2 x 5 x 1 ml (Level normal and pathologic) (Контроль INNOVANCE D-DIMER 2 x 5 x 1 мл. Норма и Патология) </t>
  </si>
  <si>
    <t>Protein C reagent 1 Kit 60 (Реагент для определения Protein C коагулометрический 1 набор 60)</t>
  </si>
  <si>
    <t>Фактор  Виллебранда- vwF Ag 1 Kit 250 (Реагент для определения vwF Ag 1 набор 250)</t>
  </si>
  <si>
    <t>Control Plasma P 10 x for 1 ml (Контрольная плазма Control Plasma P 10 x на 1 мл)</t>
  </si>
  <si>
    <t>Standard human plasma 10 x for 1 ml (Стандартная плазма 10 x на 1 мл)</t>
  </si>
  <si>
    <t>Раствор чистящий CA Clean I 1 x 50мл</t>
  </si>
  <si>
    <t>Раствор промывочный CA Clean II 1 x 500мл</t>
  </si>
  <si>
    <t>Хлорид кальция 0,025 моль/л 10 x 15 мл</t>
  </si>
  <si>
    <t>Реакционные кюветы, уп(3 x 1000 шт)</t>
  </si>
  <si>
    <t>Пробирки для образцов конические , уп(4мл х 100 шт)</t>
  </si>
  <si>
    <t>Бумага для принтера THERMOPAPIER CA 1000 (CA500) 1X10EA/PK</t>
  </si>
  <si>
    <t>Coagulation Factor XII - deficient plasma 3 x for 1 ml 60 (Плазма дефицитная по Фактору XII 3 x на 1 мл 60</t>
  </si>
  <si>
    <t>von Willebrand reagent 5 x for 2 ml 200 (Реагент для определения von Willebrand 5 x for 2 ml 200 ручной метод)</t>
  </si>
  <si>
    <t xml:space="preserve">Человеческий тромбопластин содержащий кальций.                            Назначение и применение:
Тромборель S используется для определения протромбинового времени  (ПВ) по Quick и, в комбинации с плазмой, дефицитной по определенным факторам, для определения активности факторов свертывания II, V, VII и Х.                                Материалы, поставляемые в наборе:Упаковка на 10 флаконов с реагентом х 10 мл 
</t>
  </si>
  <si>
    <t>Тест Тромбин  - реагент для определения тромбинового времени для  коагулометров (10X5 мл реагента, 1x50мл буфера). Материалы, поставляемые в наборе:10 флаконов с реагентом х5 мл, 1 флакон х50 мл буфера</t>
  </si>
  <si>
    <t>Набор калибраторов, представляющий собой  лиофилизированную человеческую плазму Материалы, поставляемые в наборе: 6 флаконов с калибраторами 1-6 х1мл.</t>
  </si>
  <si>
    <t>Раствор, представляющий собой лиофилизированный бычий тромбин - 10х5мл.</t>
  </si>
  <si>
    <t>Антитромбин III является плазматическим ингибитором тромбина и активированного фактора Х, Берихром Антитромбин III (А) используется для быстрого определения физиологически активного антитромбина III и дает возможность диагностировать конгенитальную и приобретенную недостаточность антитромбина III, состояние, ассоциирующееся с повышенным риском развития тромбоза.  на 170тестов</t>
  </si>
  <si>
    <t xml:space="preserve">Раствор, представляющий собой  лиофилизированную плазму отобранных здоровых доноров, разбавленную сухим человеческим фибриногеном и стабилизированную раствором гепес буфера (4-(2-гидроксиэтил)-1-пиперазинэтансульфоновая кислота) - 6х1мл. </t>
  </si>
  <si>
    <t>Хроматографически очищенная лиофилизированная фракция плазмы крови человека, содержащая фактор VIII свертывания крови. Антигемофильный глобулин, восполняет дефицит фактора свертывания VIII, временно компенсирует коагуляционный дефект у больных гемофилией А. Материалы, поставляемые в упаковке: 8 флаконов с дефецитной плазмой х 1 мл</t>
  </si>
  <si>
    <t>Реагент для определения активности фактора свертывания II (протромбин), в человеческой плазме коагулометрическими методами при диагностике in vitro.
Плазмы с дефицитом факторов свертывания  - это лиофилизированная человеческая плазма с остаточной активностью фактора II 0,1%. Дефицитные плазмы производятся  путем иммуноадсорпции из нормальной плазмы. Дефицитные плазмы не содержат антигенов фактора II соответственно. Фибриноген присутствует в количестве как минимум 1 г/л. В качестве стабилизатора присутствует маннитол (20 г/л).</t>
  </si>
  <si>
    <t>Реагент, хроматографически очищенный фактор свертывания крови человека. Восполняет недостаток фактора свертывания X и устраняет гипокоагуляцию у больных с его дефицитом.Материалы, поставляемые в упаковке: 8 флаконов с дефецитной плазмой х 1 мл</t>
  </si>
  <si>
    <t>Реагент, хроматографически очищенный фактор свертывания крови человека. Восполняет недостаток фактора свертывания XI и устраняет гипокоагуляцию у больных с его дефицитом.Материалы, поставляемые в упаковке: 8 флаконов с дефецитной плазмой х 1 мл</t>
  </si>
  <si>
    <t xml:space="preserve"> Innovance® D-DIMER набор предназначен для качественного определения деградации перекрестного соединения продуктов фибрина       </t>
  </si>
  <si>
    <t>Контрольная плазма норма и патология для аттестована по параметру  D-DIMER Состав: 5фл.х1мл (норма), 5х1мл (патология)</t>
  </si>
  <si>
    <t xml:space="preserve">Реагент для определения активности протеина С в плазме .Протеин С - это ингибитор  витамин-К -зависимого свертывания, регулирующий активность факторов свертывания V и VIII. Врожденная гетерозиготная недостаточность приводит к зависимой от возраста частой встречаемости тромбоза вен. Активатор протеина С, лиофилизированный: экстракт из яда Agkistrodon contortrix, стабилизированный.
Неотромтин, лиофилизированный: аЧТВ реагент, состоящий из эллагиновой кислоты и растительных фосфолипидов, стабилизированных углеводами и глицином.
Консервант: хлорамфеникол (0,09 г/л).
Протеин-С-дефицитная плазма, лиофилизированная: цитратная человеческая плазма с содержанием протеина С 1%, стабилизированная буферным раствором HEPES (17 ммоль/л), содержит гепарин нейтрализатор – бромид гексадиметрина (5 мг/л) 
</t>
  </si>
  <si>
    <t>Набор vWF Ag* в сочетании с коагулометрическими анализаторами Siemens предназначен для лабораторного иммунно-турбидиметрического определения массы vWА Ag* в плазме человека.
Латексный реагент (раствор, представляющий собой жидкую лиофилизированную стабилизированную смесь человеческих тромбоцитов, ристоцетина и ЭДТА) - 4x2мл, Дилюент для латексного реагента (раствор, представляющий собой фосфат натрия в воде) - 4x4мл, Гепес буфер (раствор, представляющий собой 4-(2-гидроксиэтил)-1-пиперазинэтансульфоновую кислоту в воде) - 4x5мл.</t>
  </si>
  <si>
    <t>Контрольная плазма P ( патология)  (аттестована по параметрам:  ПВ,  АЧТВ,  фиброноген, факторы II, V, VII, VIII, IX, X, XI, XII, BT, анититромбин III, Протеин С, Протеин S, ProC Global/FV, ProC Ac R, альфа-2-антиплазмин, плазминоген, общая функция комплемента, С1-ингибитор, фактор Виллебранда)</t>
  </si>
  <si>
    <t>Стандартная человеческая плазма для калибровки параметров: ПВ, АЧТВ, фибриноген, факторов II, V, VII, VIII, IX, X, XI, XII, батроксомбиновое время, анититромбин III, Протеин С, Протеин S, плазминоген,  фактор Виллебранда</t>
  </si>
  <si>
    <t>Раствор, представляющий собой гипохлорит натрия в воде - 1х50мл.</t>
  </si>
  <si>
    <t>Предназначен для промывания иглы пробозаборника аппарата.  Фасовка:  уп. (1 x 500 мл)</t>
  </si>
  <si>
    <t xml:space="preserve">Раствор, который инициирует реакцию коагуляции в методиках гемостаза.Инкубация плазмы с оптимальным количеством фосфолипидов и поверхностным активатором приводит к активации факторов внутренней системы свертывания. Добавление ионов кальция запускает процесс свертывания; при этом измеряется время, ушедшее на образование фибринового сгустка. Материалы, поставляемые в наборе:10 флаконов с реагентом х15 мл
</t>
  </si>
  <si>
    <t>Реакционные пробирки, представляющие собой одноразовые  пластиковые пробирки на 1мл - 3х1000шт.</t>
  </si>
  <si>
    <t>Пластиковая чашка для образца коническая на 4мл - 1х100шт.</t>
  </si>
  <si>
    <t>Термобумага в рулоне</t>
  </si>
  <si>
    <t>Реагент, хроматографически очищенный фактор свертывания крови человека. Восполняет недостаток фактора свертывания XII и устраняет гипокоагуляцию у больных с его дефицитом.Материалы, поставляемые в упаковке: 8 флаконов с дефецитной плазмой х 1 мл</t>
  </si>
  <si>
    <t>Предназначен для лабораторного определения активности ристоцетинового кофактора фактора фон Виллебранда в плазме человека посредством метода тромбоцитового слипания.
Набор для определения фактора Виллебранда ручным методом Состав 5х2,0 мл и стеклянный планшет для проведения реакции агллютинации</t>
  </si>
  <si>
    <t>Игла пробозаборная PIPETTE ASSY CA-5H.  Изготовлена из высококачественной нержавеющей стали с элементами питания и датчиками уровня. Предназначена для дозирования сыворотки крови (пробы) в измерительные кюветы.</t>
  </si>
  <si>
    <t>Игла пробозаборная  (PIPETTE ASSY (CA-600).  Изготовлена из высококачественной нержавеющей стали с элементами питания и датчиками уровня. Предназначена для дозирования сыворотки крови (пробы) в измерительные кюветы.</t>
  </si>
  <si>
    <t>Ёмкость для промывки BOTTLE ASSY#17(5L RINSE). Изготовлена из плотной пластмассы. Имеет герметичную крышку с силиконовыми трубками. Предназначена для обеспечения промывочной жидкости гидросистемы анализатора. Ёмкость для слива отходов BOTTLE ASSY#18(5L WASTE). Изготовлена из плотной пластмассы. Имеет герметичную крышку с силиконовыми трубками дренажной системы анализатора. Предназначена для слива отходов, которые образуются во время анализа.</t>
  </si>
  <si>
    <t>Фильтр для дистилировнной воды, который устанавливается на линию подачи дист.воды. Предназначен для очистки подаваемую дист.воду от грязи. Состав пластиковый корпус с одним выходным и одним входным отверствием, внутри установлен сам фильтр.</t>
  </si>
  <si>
    <t>NEG BREACPOINT Combo Type 30 -  Панели для грам. негативных микроорганизмов комбинированные с антибиотиками, Тип 31</t>
  </si>
  <si>
    <t>20 Пан./уп.</t>
  </si>
  <si>
    <t>уп</t>
  </si>
  <si>
    <t>POS BREACPOINT Combo Type 20 -  Панели для грам. позитивных  микроорганизмов комбиниров. с антибиотиками, Тип 20</t>
  </si>
  <si>
    <t>HNID® Panel - Панель для определения гемофилы и нейссерии</t>
  </si>
  <si>
    <t>Rapid Yeast Panel - Быстрая панель для грибов</t>
  </si>
  <si>
    <t>MICroSTREP® plus Type 1 - Панель для определения чувств. стрептоккоков, Тип 1</t>
  </si>
  <si>
    <t>Inoculators-D (for Use with dried and Rapid MIC Panels) - Насадки для переноса суспензий для обычных панелей</t>
  </si>
  <si>
    <t>240/уп.</t>
  </si>
  <si>
    <t>PROMPT®  - "Prompt Dry" для переноса культуры на панель</t>
  </si>
  <si>
    <t>60 шт.</t>
  </si>
  <si>
    <t xml:space="preserve">MH Broth with Lysed Horse Blood for Strep testing - </t>
  </si>
  <si>
    <t>10 мл</t>
  </si>
  <si>
    <t>Sterile Inoculum Water - Стерильная вода для посева</t>
  </si>
  <si>
    <t>60 x 3.0 мл</t>
  </si>
  <si>
    <t>к</t>
  </si>
  <si>
    <t>Inoculum Water Pluronic-D, (for Use with dried Panels) - Вода для посева с плюроном</t>
  </si>
  <si>
    <t>60 x 25мл</t>
  </si>
  <si>
    <t>Mineral Oil  - Минеральное масло (для WalkAway® SI), 250 мл</t>
  </si>
  <si>
    <t>250 мл</t>
  </si>
  <si>
    <t>фл</t>
  </si>
  <si>
    <t>Kovac’s Reagent - Реагент Ковача, 30 мл</t>
  </si>
  <si>
    <t>30 мл</t>
  </si>
  <si>
    <t>a-Naphthol - Альфа Нафтол, 30 мл</t>
  </si>
  <si>
    <t>Potassium Hydroxide - Гидроксид Калия</t>
  </si>
  <si>
    <t>Ferric Chloride - Хлорид железа</t>
  </si>
  <si>
    <t>Sulfanilic Acid - Сульфоновая кислота</t>
  </si>
  <si>
    <t>N-N-Dimethyl-Alpha-Naphthylamine - Диметил- Альфа - Нафтиламин</t>
  </si>
  <si>
    <t>Peptidase Reagent - Реагент Пептидазы</t>
  </si>
  <si>
    <t xml:space="preserve"> Reagent HNID- Индоловый реагент </t>
  </si>
  <si>
    <t>Sodium Hydroxide (0.05N) - Гидроксид натрия (NAOH)</t>
  </si>
  <si>
    <t>контейнер для отходов баканализ.Qty</t>
  </si>
  <si>
    <t>шт/10</t>
  </si>
  <si>
    <t>стандартизатор мутности для грибов</t>
  </si>
  <si>
    <t>шт.</t>
  </si>
  <si>
    <t>бумага для шт рих кода</t>
  </si>
  <si>
    <t>рул</t>
  </si>
  <si>
    <t>крышки для панелей</t>
  </si>
  <si>
    <t>кор</t>
  </si>
  <si>
    <t>комплект капельниц реагентов</t>
  </si>
  <si>
    <t>reagent dropper kit</t>
  </si>
  <si>
    <t>шт</t>
  </si>
  <si>
    <t>запечатанные полоски</t>
  </si>
  <si>
    <t>seal strips</t>
  </si>
  <si>
    <t>сервисный набор для баканализатора</t>
  </si>
  <si>
    <t>cover trays</t>
  </si>
  <si>
    <t>пластиковые крышки</t>
  </si>
  <si>
    <t>уп./10</t>
  </si>
  <si>
    <t>№</t>
  </si>
  <si>
    <t>Характеристика</t>
  </si>
  <si>
    <t>Фасовка</t>
  </si>
  <si>
    <t>Ед. изм.</t>
  </si>
  <si>
    <t>Кол-во</t>
  </si>
  <si>
    <t>Цена</t>
  </si>
  <si>
    <t>Сумма</t>
  </si>
  <si>
    <t>Панели брейкпойнт комбинированные для идентификации и определения чувствительности к антибиотикам грамотрицательных микроорганизмов, тип 42 (NEG BP Combo 42)</t>
  </si>
  <si>
    <t>Панели  Neg Breakpoint Combo 42 - панели предназначены для использования при определении
антимикробной чувствительности агента и / или идентификации до  вида аэробных и факультативно анаэробных грамотрицательных
микроорганизмов. Изменения традиционных и хромогенных тестов  используются для
определение ферментативных и не ферментативных грамотрицательных микроорганизмов .B1016-137</t>
  </si>
  <si>
    <t>Панели брейкпойнт комбинированные для идентификации и определения чувствительности к антибиотикам грамположительных микроорганизмов, тип 20 (POS BP Combo 20)</t>
  </si>
  <si>
    <t>Pos Breakpoint Combo 20 панели предназначены
для использования при определении антимикробной чувствительности агента и / или
идентификации до вида быстрорастущих аэробных и факультативных грамположительных кокков, некоторых привередливых аэробных грамм положительных кокков и листерий. B1017-202</t>
  </si>
  <si>
    <t>Система HNID ® предназначены для быстрой идентификации и обнаружения
по продукции β-лактамаз  видов Neisseria, Haemophilus,
Branhamella и Gardnerella.                 B1012-10B</t>
  </si>
  <si>
    <t>Rapid Yeast ID предназначен для быстрой идентификации дрожжей и дрожжеподобных видов изолировано от клинических образцов.
Резюме и принципы
Изменения хромогенных и обычных тестов, используемых для идентификации дрожжей изолированых из клинических образцов.
Быстрое определение группы Дрожжи на панелях, которые  используют 27 обезвоженных  лунок  после внесения суспензии дрожжей. B1017-70</t>
  </si>
  <si>
    <t>MICroSTREP плюс ® панели предназначены для использования при определении количественной и / или качественной антимикробной чувствительности микроорганизмов. На панель вносится инокулят колоний, выросших на твердых средах аэробных стрептококков, включая пневмококк.    B1027-201</t>
  </si>
  <si>
    <t>Одноразовые насадки для переноса суспензий, для обычных панелей. Фасовка: 1 уп.х240 шт.B1013-4</t>
  </si>
  <si>
    <t>Система для переноса суспензий на панели.  Фасовка 60 флаконов, и 60 зондов.B1026-10D</t>
  </si>
  <si>
    <t>ББульон MHB/LNH, представляющий собой питательную среду Мюллера-Хинтона, предназначена для панелей MicroStrep Plus for Streptococcus type 1    - 10х25мл.B1015-25</t>
  </si>
  <si>
    <t>Вода для посева, представляющая собой питательную среду - 60х3мл. B1015-2</t>
  </si>
  <si>
    <t>Вода для посева с плюроном, представляющая собой питательную среду - 60х25мл. B1015-7</t>
  </si>
  <si>
    <t>Раствор, представляющий собой силиконовое масло - 1х250мл.B1010-40A</t>
  </si>
  <si>
    <t>Раствор, представляющий собой смесь изоамилового спирта, гидроксида натрия, хлорида калия, соляной кислоты (11.2%), хлорида натрия в воде B1010-41A</t>
  </si>
  <si>
    <t>Альфа-нафтол реагент предназначен для  проведения реакции на панелях .Фасовка:1фл х 30 мл. B1010-42A</t>
  </si>
  <si>
    <t>Гидроаксид калия- предназначен для  проведения реакции на панелях Фасовка:1фл х 250 мл.B1015-43</t>
  </si>
  <si>
    <t>Реагент хлорид железа - предназначен для  проведения реакции на панелях Фасовка:1фл х 250 мл. B1015-48</t>
  </si>
  <si>
    <t>Сульфаноловая кислота  предназначен для  проведения реакции на панелях. Фасовка:1фл х 250 мл. B1015-44</t>
  </si>
  <si>
    <t>Диметил-альфа-нафтиламин предназначен для  проведения реакции на панелях Фасовка:1фл х 250 мл. B1015-45</t>
  </si>
  <si>
    <t>Раствор, представляющий собой смесь 2-Метоксиэтанола, уксусной кислоты, натрия додецил сульфата, N,N-диметил формамида, диметил формамида в воде, для проведения реакций - 1х30мл.B1012-30B</t>
  </si>
  <si>
    <t>Раствор, представляющий собой смесь изомеров ксилола .Ксилен предназначен для  проведения реакции на панелях Фасовка:1фл.х30 мл.B1015-15</t>
  </si>
  <si>
    <t>Раствор гидроксида натрия 0,05  - предназначен для  проведения реакции на панелях Фасовка:1фл.х30 мл. B1015-3</t>
  </si>
  <si>
    <t xml:space="preserve">B1018-74 Мешок  контейнер для отходов WASTE REAGENT DISPOSABLE BAG </t>
  </si>
  <si>
    <t>Раствор предназначенный для стандартизации мутности грибов. B1015-18</t>
  </si>
  <si>
    <t>Термобумага из целлюлозного волокна в рулоне. Термобумага покрыта теплочувствительным слоем и предназначена для нанесения штрихкодов встроенным принтером микробиологического анализатора WALKWAY. Рулон термобумаги представляет собой непрерывную бумажную ленту с самоклеющимися бумажными полосками без рисунка или какого-либо изображения прямоугольной формы размером 10 мм на 150 мм. Каждая лента рулона содержит на себе 4235 полосок. В1018-129</t>
  </si>
  <si>
    <t>Пластиковая крышка для планшета на 96 ячеек - 1х240шт.B1018-18 Крышки лотков для WalkAway</t>
  </si>
  <si>
    <t>Пластиковые пипетки для забора реагентов B1013-12A</t>
  </si>
  <si>
    <t>Полоски предназначенные для наклеивания на панели.B1010-51 Запечатанные полоски (Seal Strips)</t>
  </si>
  <si>
    <t xml:space="preserve">Сервисный набор WalkAway 40 /в стоимость входит установка сертифицированным сервисным инженером </t>
  </si>
  <si>
    <t xml:space="preserve">Закрывающие лотки для панелей, одноразовые, пластмасовые. B1010-56B COVER TRAYS / пластиковые крышки (10 шт многоразовые) </t>
  </si>
  <si>
    <t>10мл/10фл</t>
  </si>
  <si>
    <t>10 флаконов с реагентом х5 мл</t>
  </si>
  <si>
    <t>6 флаконов с калибраторами 1-6 х1мл</t>
  </si>
  <si>
    <t>10х5мл</t>
  </si>
  <si>
    <t>170 тестов</t>
  </si>
  <si>
    <t>6*1</t>
  </si>
  <si>
    <t>8*1</t>
  </si>
  <si>
    <t>8*1мл</t>
  </si>
  <si>
    <t>5*1мл</t>
  </si>
  <si>
    <t>4*5мл</t>
  </si>
  <si>
    <t>1*50мл</t>
  </si>
  <si>
    <t>1*500мл</t>
  </si>
  <si>
    <t>10*15</t>
  </si>
  <si>
    <t>3*1000шт</t>
  </si>
  <si>
    <t>1*100</t>
  </si>
  <si>
    <t>8фл*1мл</t>
  </si>
  <si>
    <t>5*2мл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</si>
</sst>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_р_.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2" fillId="0" borderId="0"/>
  </cellStyleXfs>
  <cellXfs count="25">
    <xf numFmtId="0" fontId="0" fillId="0" borderId="0" xfId="0"/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64" fontId="0" fillId="0" borderId="0" xfId="1" applyFont="1"/>
    <xf numFmtId="0" fontId="4" fillId="0" borderId="0" xfId="0" applyFont="1"/>
    <xf numFmtId="0" fontId="3" fillId="2" borderId="1" xfId="0" applyFont="1" applyFill="1" applyBorder="1" applyAlignment="1">
      <alignment horizontal="center" vertical="center"/>
    </xf>
    <xf numFmtId="165" fontId="3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left" vertical="top" wrapText="1"/>
    </xf>
    <xf numFmtId="0" fontId="0" fillId="0" borderId="1" xfId="0" applyBorder="1"/>
    <xf numFmtId="49" fontId="3" fillId="0" borderId="1" xfId="0" applyNumberFormat="1" applyFont="1" applyFill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right" vertical="center"/>
    </xf>
    <xf numFmtId="164" fontId="3" fillId="2" borderId="1" xfId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top" wrapText="1"/>
    </xf>
    <xf numFmtId="0" fontId="6" fillId="0" borderId="1" xfId="0" applyFont="1" applyBorder="1"/>
    <xf numFmtId="0" fontId="7" fillId="0" borderId="1" xfId="0" applyFont="1" applyFill="1" applyBorder="1" applyAlignment="1">
      <alignment horizontal="left" vertical="top" wrapText="1"/>
    </xf>
    <xf numFmtId="49" fontId="8" fillId="0" borderId="1" xfId="0" applyNumberFormat="1" applyFont="1" applyFill="1" applyBorder="1" applyAlignment="1">
      <alignment horizontal="left" vertical="top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right" vertical="center"/>
    </xf>
    <xf numFmtId="164" fontId="8" fillId="0" borderId="1" xfId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right" vertical="center" wrapText="1"/>
    </xf>
    <xf numFmtId="164" fontId="0" fillId="0" borderId="1" xfId="1" applyFont="1" applyBorder="1"/>
  </cellXfs>
  <cellStyles count="3">
    <cellStyle name="Обычный" xfId="0" builtinId="0"/>
    <cellStyle name="Обычный 5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62"/>
  <sheetViews>
    <sheetView tabSelected="1" zoomScaleNormal="100" workbookViewId="0">
      <selection activeCell="E33" sqref="E33"/>
    </sheetView>
  </sheetViews>
  <sheetFormatPr defaultRowHeight="15" x14ac:dyDescent="0.25"/>
  <cols>
    <col min="1" max="1" width="4.7109375" customWidth="1"/>
    <col min="2" max="2" width="5.7109375" customWidth="1"/>
    <col min="3" max="3" width="25" customWidth="1"/>
    <col min="4" max="4" width="38.85546875" customWidth="1"/>
    <col min="5" max="5" width="9.42578125" customWidth="1"/>
    <col min="6" max="6" width="9.28515625" customWidth="1"/>
    <col min="7" max="7" width="8.140625" customWidth="1"/>
    <col min="8" max="8" width="10.85546875" style="3" customWidth="1"/>
    <col min="9" max="9" width="12.85546875" customWidth="1"/>
  </cols>
  <sheetData>
    <row r="1" spans="2:9" ht="15.75" x14ac:dyDescent="0.25">
      <c r="D1" s="4"/>
      <c r="E1" s="4"/>
    </row>
    <row r="3" spans="2:9" ht="21" x14ac:dyDescent="0.25">
      <c r="B3" s="15" t="s">
        <v>0</v>
      </c>
      <c r="C3" s="15" t="s">
        <v>1</v>
      </c>
      <c r="D3" s="15" t="s">
        <v>2</v>
      </c>
      <c r="E3" s="15" t="s">
        <v>117</v>
      </c>
      <c r="F3" s="15" t="s">
        <v>3</v>
      </c>
      <c r="G3" s="15" t="s">
        <v>6</v>
      </c>
      <c r="H3" s="15" t="s">
        <v>4</v>
      </c>
      <c r="I3" s="15" t="s">
        <v>5</v>
      </c>
    </row>
    <row r="4" spans="2:9" ht="102" customHeight="1" x14ac:dyDescent="0.25">
      <c r="B4" s="7">
        <v>1</v>
      </c>
      <c r="C4" s="7" t="s">
        <v>15</v>
      </c>
      <c r="D4" s="7" t="s">
        <v>39</v>
      </c>
      <c r="E4" s="7" t="s">
        <v>152</v>
      </c>
      <c r="F4" s="7" t="s">
        <v>7</v>
      </c>
      <c r="G4" s="7">
        <v>10</v>
      </c>
      <c r="H4" s="7">
        <v>49946</v>
      </c>
      <c r="I4" s="7">
        <f>G4*H4</f>
        <v>499460</v>
      </c>
    </row>
    <row r="5" spans="2:9" ht="56.25" x14ac:dyDescent="0.25">
      <c r="B5" s="7">
        <v>2</v>
      </c>
      <c r="C5" s="7" t="s">
        <v>16</v>
      </c>
      <c r="D5" s="7" t="s">
        <v>40</v>
      </c>
      <c r="E5" s="7" t="s">
        <v>153</v>
      </c>
      <c r="F5" s="7" t="s">
        <v>7</v>
      </c>
      <c r="G5" s="7">
        <v>5</v>
      </c>
      <c r="H5" s="7">
        <v>35328</v>
      </c>
      <c r="I5" s="7">
        <f t="shared" ref="I5:I61" si="0">G5*H5</f>
        <v>176640</v>
      </c>
    </row>
    <row r="6" spans="2:9" ht="56.25" x14ac:dyDescent="0.25">
      <c r="B6" s="7">
        <v>3</v>
      </c>
      <c r="C6" s="7" t="s">
        <v>17</v>
      </c>
      <c r="D6" s="7" t="s">
        <v>41</v>
      </c>
      <c r="E6" s="7" t="s">
        <v>154</v>
      </c>
      <c r="F6" s="7" t="s">
        <v>7</v>
      </c>
      <c r="G6" s="7">
        <v>1</v>
      </c>
      <c r="H6" s="7">
        <v>63347</v>
      </c>
      <c r="I6" s="7">
        <f t="shared" si="0"/>
        <v>63347</v>
      </c>
    </row>
    <row r="7" spans="2:9" ht="33.75" x14ac:dyDescent="0.25">
      <c r="B7" s="7">
        <v>4</v>
      </c>
      <c r="C7" s="7" t="s">
        <v>18</v>
      </c>
      <c r="D7" s="7" t="s">
        <v>42</v>
      </c>
      <c r="E7" s="7" t="s">
        <v>155</v>
      </c>
      <c r="F7" s="7" t="s">
        <v>7</v>
      </c>
      <c r="G7" s="7">
        <v>5</v>
      </c>
      <c r="H7" s="7">
        <v>80402</v>
      </c>
      <c r="I7" s="7">
        <f t="shared" si="0"/>
        <v>402010</v>
      </c>
    </row>
    <row r="8" spans="2:9" ht="93.75" customHeight="1" x14ac:dyDescent="0.25">
      <c r="B8" s="7">
        <v>5</v>
      </c>
      <c r="C8" s="7" t="s">
        <v>19</v>
      </c>
      <c r="D8" s="7" t="s">
        <v>43</v>
      </c>
      <c r="E8" s="7" t="s">
        <v>156</v>
      </c>
      <c r="F8" s="7" t="s">
        <v>7</v>
      </c>
      <c r="G8" s="7">
        <v>1</v>
      </c>
      <c r="H8" s="7">
        <v>65783</v>
      </c>
      <c r="I8" s="7">
        <f t="shared" si="0"/>
        <v>65783</v>
      </c>
    </row>
    <row r="9" spans="2:9" ht="75.75" customHeight="1" x14ac:dyDescent="0.25">
      <c r="B9" s="7">
        <v>6</v>
      </c>
      <c r="C9" s="7" t="s">
        <v>20</v>
      </c>
      <c r="D9" s="7" t="s">
        <v>44</v>
      </c>
      <c r="E9" s="7" t="s">
        <v>157</v>
      </c>
      <c r="F9" s="7" t="s">
        <v>7</v>
      </c>
      <c r="G9" s="7">
        <v>1</v>
      </c>
      <c r="H9" s="7">
        <v>109638</v>
      </c>
      <c r="I9" s="7">
        <f t="shared" si="0"/>
        <v>109638</v>
      </c>
    </row>
    <row r="10" spans="2:9" ht="102.75" customHeight="1" x14ac:dyDescent="0.25">
      <c r="B10" s="7">
        <v>7</v>
      </c>
      <c r="C10" s="7" t="s">
        <v>21</v>
      </c>
      <c r="D10" s="7" t="s">
        <v>45</v>
      </c>
      <c r="E10" s="7" t="s">
        <v>158</v>
      </c>
      <c r="F10" s="7" t="s">
        <v>7</v>
      </c>
      <c r="G10" s="7">
        <v>5</v>
      </c>
      <c r="H10" s="7">
        <v>82837</v>
      </c>
      <c r="I10" s="7">
        <f t="shared" si="0"/>
        <v>414185</v>
      </c>
    </row>
    <row r="11" spans="2:9" ht="149.25" customHeight="1" x14ac:dyDescent="0.25">
      <c r="B11" s="7">
        <v>8</v>
      </c>
      <c r="C11" s="7" t="s">
        <v>22</v>
      </c>
      <c r="D11" s="7" t="s">
        <v>46</v>
      </c>
      <c r="E11" s="7"/>
      <c r="F11" s="7" t="s">
        <v>7</v>
      </c>
      <c r="G11" s="7">
        <v>5</v>
      </c>
      <c r="H11" s="7">
        <v>31674</v>
      </c>
      <c r="I11" s="7">
        <f t="shared" si="0"/>
        <v>158370</v>
      </c>
    </row>
    <row r="12" spans="2:9" ht="67.5" x14ac:dyDescent="0.25">
      <c r="B12" s="7">
        <v>9</v>
      </c>
      <c r="C12" s="7" t="s">
        <v>23</v>
      </c>
      <c r="D12" s="7" t="s">
        <v>47</v>
      </c>
      <c r="E12" s="7" t="s">
        <v>159</v>
      </c>
      <c r="F12" s="7" t="s">
        <v>7</v>
      </c>
      <c r="G12" s="7">
        <v>1</v>
      </c>
      <c r="H12" s="7">
        <v>116947</v>
      </c>
      <c r="I12" s="7">
        <f t="shared" si="0"/>
        <v>116947</v>
      </c>
    </row>
    <row r="13" spans="2:9" ht="67.5" x14ac:dyDescent="0.25">
      <c r="B13" s="7">
        <v>10</v>
      </c>
      <c r="C13" s="7" t="s">
        <v>24</v>
      </c>
      <c r="D13" s="7" t="s">
        <v>48</v>
      </c>
      <c r="E13" s="7" t="s">
        <v>159</v>
      </c>
      <c r="F13" s="7" t="s">
        <v>7</v>
      </c>
      <c r="G13" s="7">
        <v>1</v>
      </c>
      <c r="H13" s="7">
        <v>34719</v>
      </c>
      <c r="I13" s="7">
        <f t="shared" si="0"/>
        <v>34719</v>
      </c>
    </row>
    <row r="14" spans="2:9" ht="45" x14ac:dyDescent="0.25">
      <c r="B14" s="7">
        <v>11</v>
      </c>
      <c r="C14" s="7" t="s">
        <v>25</v>
      </c>
      <c r="D14" s="7" t="s">
        <v>49</v>
      </c>
      <c r="E14" s="7"/>
      <c r="F14" s="7" t="s">
        <v>7</v>
      </c>
      <c r="G14" s="7">
        <v>1</v>
      </c>
      <c r="H14" s="7">
        <v>143747</v>
      </c>
      <c r="I14" s="7">
        <f t="shared" si="0"/>
        <v>143747</v>
      </c>
    </row>
    <row r="15" spans="2:9" ht="56.25" x14ac:dyDescent="0.25">
      <c r="B15" s="7">
        <v>12</v>
      </c>
      <c r="C15" s="7" t="s">
        <v>26</v>
      </c>
      <c r="D15" s="7" t="s">
        <v>50</v>
      </c>
      <c r="E15" s="7" t="s">
        <v>160</v>
      </c>
      <c r="F15" s="7" t="s">
        <v>7</v>
      </c>
      <c r="G15" s="7">
        <v>1</v>
      </c>
      <c r="H15" s="7">
        <v>63347</v>
      </c>
      <c r="I15" s="7">
        <f t="shared" si="0"/>
        <v>63347</v>
      </c>
    </row>
    <row r="16" spans="2:9" ht="150" customHeight="1" x14ac:dyDescent="0.25">
      <c r="B16" s="7">
        <v>13</v>
      </c>
      <c r="C16" s="7" t="s">
        <v>27</v>
      </c>
      <c r="D16" s="7" t="s">
        <v>51</v>
      </c>
      <c r="E16" s="7"/>
      <c r="F16" s="7" t="s">
        <v>7</v>
      </c>
      <c r="G16" s="7">
        <v>1</v>
      </c>
      <c r="H16" s="7">
        <v>136439</v>
      </c>
      <c r="I16" s="7">
        <f t="shared" si="0"/>
        <v>136439</v>
      </c>
    </row>
    <row r="17" spans="2:9" ht="135" x14ac:dyDescent="0.25">
      <c r="B17" s="7">
        <v>14</v>
      </c>
      <c r="C17" s="7" t="s">
        <v>28</v>
      </c>
      <c r="D17" s="7" t="s">
        <v>52</v>
      </c>
      <c r="E17" s="7" t="s">
        <v>161</v>
      </c>
      <c r="F17" s="7" t="s">
        <v>7</v>
      </c>
      <c r="G17" s="7">
        <v>1</v>
      </c>
      <c r="H17" s="7">
        <v>711426</v>
      </c>
      <c r="I17" s="7">
        <f t="shared" si="0"/>
        <v>711426</v>
      </c>
    </row>
    <row r="18" spans="2:9" ht="67.5" x14ac:dyDescent="0.25">
      <c r="B18" s="7">
        <v>15</v>
      </c>
      <c r="C18" s="7" t="s">
        <v>29</v>
      </c>
      <c r="D18" s="7" t="s">
        <v>53</v>
      </c>
      <c r="E18" s="7"/>
      <c r="F18" s="7" t="s">
        <v>7</v>
      </c>
      <c r="G18" s="7">
        <v>1</v>
      </c>
      <c r="H18" s="7">
        <v>69437</v>
      </c>
      <c r="I18" s="7">
        <f t="shared" si="0"/>
        <v>69437</v>
      </c>
    </row>
    <row r="19" spans="2:9" ht="56.25" x14ac:dyDescent="0.25">
      <c r="B19" s="7">
        <v>16</v>
      </c>
      <c r="C19" s="7" t="s">
        <v>30</v>
      </c>
      <c r="D19" s="7" t="s">
        <v>54</v>
      </c>
      <c r="E19" s="7"/>
      <c r="F19" s="7" t="s">
        <v>7</v>
      </c>
      <c r="G19" s="7">
        <v>1</v>
      </c>
      <c r="H19" s="7">
        <v>73092</v>
      </c>
      <c r="I19" s="7">
        <f t="shared" si="0"/>
        <v>73092</v>
      </c>
    </row>
    <row r="20" spans="2:9" ht="22.5" x14ac:dyDescent="0.25">
      <c r="B20" s="7">
        <v>17</v>
      </c>
      <c r="C20" s="7" t="s">
        <v>31</v>
      </c>
      <c r="D20" s="7" t="s">
        <v>55</v>
      </c>
      <c r="E20" s="7" t="s">
        <v>162</v>
      </c>
      <c r="F20" s="7" t="s">
        <v>7</v>
      </c>
      <c r="G20" s="7">
        <v>1</v>
      </c>
      <c r="H20" s="7">
        <v>36546</v>
      </c>
      <c r="I20" s="7">
        <f t="shared" si="0"/>
        <v>36546</v>
      </c>
    </row>
    <row r="21" spans="2:9" ht="22.5" x14ac:dyDescent="0.25">
      <c r="B21" s="7">
        <v>18</v>
      </c>
      <c r="C21" s="7" t="s">
        <v>32</v>
      </c>
      <c r="D21" s="7" t="s">
        <v>56</v>
      </c>
      <c r="E21" s="7" t="s">
        <v>163</v>
      </c>
      <c r="F21" s="7" t="s">
        <v>7</v>
      </c>
      <c r="G21" s="7">
        <v>1</v>
      </c>
      <c r="H21" s="7">
        <v>91366</v>
      </c>
      <c r="I21" s="7">
        <f t="shared" si="0"/>
        <v>91366</v>
      </c>
    </row>
    <row r="22" spans="2:9" ht="104.25" customHeight="1" x14ac:dyDescent="0.25">
      <c r="B22" s="7">
        <v>19</v>
      </c>
      <c r="C22" s="7" t="s">
        <v>33</v>
      </c>
      <c r="D22" s="7" t="s">
        <v>57</v>
      </c>
      <c r="E22" s="7" t="s">
        <v>164</v>
      </c>
      <c r="F22" s="7" t="s">
        <v>8</v>
      </c>
      <c r="G22" s="7">
        <v>2</v>
      </c>
      <c r="H22" s="7">
        <v>18274</v>
      </c>
      <c r="I22" s="7">
        <f t="shared" si="0"/>
        <v>36548</v>
      </c>
    </row>
    <row r="23" spans="2:9" ht="33.75" x14ac:dyDescent="0.25">
      <c r="B23" s="7">
        <v>20</v>
      </c>
      <c r="C23" s="7" t="s">
        <v>34</v>
      </c>
      <c r="D23" s="7" t="s">
        <v>58</v>
      </c>
      <c r="E23" s="7" t="s">
        <v>165</v>
      </c>
      <c r="F23" s="7"/>
      <c r="G23" s="7">
        <v>2</v>
      </c>
      <c r="H23" s="7">
        <v>231458</v>
      </c>
      <c r="I23" s="7">
        <f t="shared" si="0"/>
        <v>462916</v>
      </c>
    </row>
    <row r="24" spans="2:9" ht="22.5" x14ac:dyDescent="0.25">
      <c r="B24" s="7">
        <v>21</v>
      </c>
      <c r="C24" s="7" t="s">
        <v>35</v>
      </c>
      <c r="D24" s="7" t="s">
        <v>59</v>
      </c>
      <c r="E24" s="7" t="s">
        <v>166</v>
      </c>
      <c r="F24" s="7" t="s">
        <v>7</v>
      </c>
      <c r="G24" s="7">
        <v>50</v>
      </c>
      <c r="H24" s="7">
        <v>29237</v>
      </c>
      <c r="I24" s="7">
        <f t="shared" si="0"/>
        <v>1461850</v>
      </c>
    </row>
    <row r="25" spans="2:9" ht="33.75" x14ac:dyDescent="0.25">
      <c r="B25" s="7">
        <v>29</v>
      </c>
      <c r="C25" s="7" t="s">
        <v>36</v>
      </c>
      <c r="D25" s="7" t="s">
        <v>60</v>
      </c>
      <c r="E25" s="7"/>
      <c r="F25" s="7" t="s">
        <v>8</v>
      </c>
      <c r="G25" s="7">
        <v>1</v>
      </c>
      <c r="H25" s="7">
        <v>18274</v>
      </c>
      <c r="I25" s="7">
        <f t="shared" si="0"/>
        <v>18274</v>
      </c>
    </row>
    <row r="26" spans="2:9" ht="67.5" customHeight="1" x14ac:dyDescent="0.25">
      <c r="B26" s="7">
        <v>30</v>
      </c>
      <c r="C26" s="7" t="s">
        <v>9</v>
      </c>
      <c r="D26" s="7" t="s">
        <v>63</v>
      </c>
      <c r="E26" s="7"/>
      <c r="F26" s="7" t="s">
        <v>7</v>
      </c>
      <c r="G26" s="7">
        <v>1</v>
      </c>
      <c r="H26" s="7">
        <v>751997</v>
      </c>
      <c r="I26" s="7">
        <f t="shared" si="0"/>
        <v>751997</v>
      </c>
    </row>
    <row r="27" spans="2:9" ht="57.75" customHeight="1" x14ac:dyDescent="0.25">
      <c r="B27" s="7">
        <v>31</v>
      </c>
      <c r="C27" s="7" t="s">
        <v>10</v>
      </c>
      <c r="D27" s="7" t="s">
        <v>64</v>
      </c>
      <c r="E27" s="7"/>
      <c r="F27" s="7" t="s">
        <v>7</v>
      </c>
      <c r="G27" s="7">
        <v>1</v>
      </c>
      <c r="H27" s="7">
        <v>749171.5</v>
      </c>
      <c r="I27" s="7">
        <f t="shared" si="0"/>
        <v>749171.5</v>
      </c>
    </row>
    <row r="28" spans="2:9" ht="116.25" customHeight="1" x14ac:dyDescent="0.25">
      <c r="B28" s="7">
        <v>32</v>
      </c>
      <c r="C28" s="7" t="s">
        <v>11</v>
      </c>
      <c r="D28" s="7" t="s">
        <v>65</v>
      </c>
      <c r="E28" s="7"/>
      <c r="F28" s="7" t="s">
        <v>7</v>
      </c>
      <c r="G28" s="7">
        <v>1</v>
      </c>
      <c r="H28" s="7">
        <v>592462.80000000005</v>
      </c>
      <c r="I28" s="7">
        <f t="shared" si="0"/>
        <v>592462.80000000005</v>
      </c>
    </row>
    <row r="29" spans="2:9" ht="116.25" customHeight="1" x14ac:dyDescent="0.25">
      <c r="B29" s="7">
        <v>33</v>
      </c>
      <c r="C29" s="7" t="s">
        <v>12</v>
      </c>
      <c r="D29" s="7" t="s">
        <v>65</v>
      </c>
      <c r="E29" s="7"/>
      <c r="F29" s="7" t="s">
        <v>7</v>
      </c>
      <c r="G29" s="7">
        <v>1</v>
      </c>
      <c r="H29" s="7">
        <v>494272.5</v>
      </c>
      <c r="I29" s="7">
        <f t="shared" si="0"/>
        <v>494272.5</v>
      </c>
    </row>
    <row r="30" spans="2:9" ht="67.5" customHeight="1" x14ac:dyDescent="0.25">
      <c r="B30" s="7">
        <v>34</v>
      </c>
      <c r="C30" s="7" t="s">
        <v>13</v>
      </c>
      <c r="D30" s="7" t="s">
        <v>66</v>
      </c>
      <c r="E30" s="7"/>
      <c r="F30" s="7" t="s">
        <v>7</v>
      </c>
      <c r="G30" s="7">
        <v>1</v>
      </c>
      <c r="H30" s="7">
        <v>27383</v>
      </c>
      <c r="I30" s="7">
        <f t="shared" si="0"/>
        <v>27383</v>
      </c>
    </row>
    <row r="31" spans="2:9" ht="67.5" x14ac:dyDescent="0.25">
      <c r="B31" s="7">
        <v>35</v>
      </c>
      <c r="C31" s="7" t="s">
        <v>14</v>
      </c>
      <c r="D31" s="7" t="s">
        <v>66</v>
      </c>
      <c r="E31" s="7"/>
      <c r="F31" s="7" t="s">
        <v>7</v>
      </c>
      <c r="G31" s="7">
        <v>1</v>
      </c>
      <c r="H31" s="7">
        <v>27383</v>
      </c>
      <c r="I31" s="7">
        <f t="shared" si="0"/>
        <v>27383</v>
      </c>
    </row>
    <row r="32" spans="2:9" ht="67.5" x14ac:dyDescent="0.25">
      <c r="B32" s="7">
        <v>36</v>
      </c>
      <c r="C32" s="7" t="s">
        <v>37</v>
      </c>
      <c r="D32" s="7" t="s">
        <v>61</v>
      </c>
      <c r="E32" s="7" t="s">
        <v>167</v>
      </c>
      <c r="F32" s="7" t="s">
        <v>7</v>
      </c>
      <c r="G32" s="7">
        <v>1</v>
      </c>
      <c r="H32" s="7">
        <v>34719</v>
      </c>
      <c r="I32" s="7">
        <f t="shared" si="0"/>
        <v>34719</v>
      </c>
    </row>
    <row r="33" spans="2:9" ht="78.75" x14ac:dyDescent="0.25">
      <c r="B33" s="7">
        <v>37</v>
      </c>
      <c r="C33" s="7" t="s">
        <v>38</v>
      </c>
      <c r="D33" s="7" t="s">
        <v>62</v>
      </c>
      <c r="E33" s="7" t="s">
        <v>168</v>
      </c>
      <c r="F33" s="7" t="s">
        <v>7</v>
      </c>
      <c r="G33" s="7">
        <v>1</v>
      </c>
      <c r="H33" s="7">
        <v>239985</v>
      </c>
      <c r="I33" s="7">
        <f t="shared" si="0"/>
        <v>239985</v>
      </c>
    </row>
    <row r="34" spans="2:9" ht="153" x14ac:dyDescent="0.25">
      <c r="B34" s="7">
        <v>38</v>
      </c>
      <c r="C34" s="16" t="s">
        <v>122</v>
      </c>
      <c r="D34" s="16" t="s">
        <v>123</v>
      </c>
      <c r="E34" s="17" t="s">
        <v>68</v>
      </c>
      <c r="F34" s="18" t="s">
        <v>69</v>
      </c>
      <c r="G34" s="18">
        <v>10</v>
      </c>
      <c r="H34" s="19">
        <v>54690</v>
      </c>
      <c r="I34" s="20">
        <f t="shared" si="0"/>
        <v>546900</v>
      </c>
    </row>
    <row r="35" spans="2:9" ht="127.5" x14ac:dyDescent="0.25">
      <c r="B35" s="7">
        <v>39</v>
      </c>
      <c r="C35" s="16" t="s">
        <v>124</v>
      </c>
      <c r="D35" s="16" t="s">
        <v>125</v>
      </c>
      <c r="E35" s="17" t="s">
        <v>68</v>
      </c>
      <c r="F35" s="18" t="s">
        <v>69</v>
      </c>
      <c r="G35" s="18">
        <v>5</v>
      </c>
      <c r="H35" s="19">
        <v>54690</v>
      </c>
      <c r="I35" s="20">
        <f t="shared" si="0"/>
        <v>273450</v>
      </c>
    </row>
    <row r="36" spans="2:9" ht="63.75" x14ac:dyDescent="0.25">
      <c r="B36" s="7">
        <v>40</v>
      </c>
      <c r="C36" s="16" t="s">
        <v>71</v>
      </c>
      <c r="D36" s="16" t="s">
        <v>126</v>
      </c>
      <c r="E36" s="17" t="s">
        <v>68</v>
      </c>
      <c r="F36" s="18" t="s">
        <v>69</v>
      </c>
      <c r="G36" s="18">
        <v>1</v>
      </c>
      <c r="H36" s="19">
        <v>77254</v>
      </c>
      <c r="I36" s="20">
        <f t="shared" si="0"/>
        <v>77254</v>
      </c>
    </row>
    <row r="37" spans="2:9" ht="140.25" x14ac:dyDescent="0.25">
      <c r="B37" s="7">
        <v>41</v>
      </c>
      <c r="C37" s="16" t="s">
        <v>72</v>
      </c>
      <c r="D37" s="16" t="s">
        <v>127</v>
      </c>
      <c r="E37" s="17" t="s">
        <v>68</v>
      </c>
      <c r="F37" s="18" t="s">
        <v>69</v>
      </c>
      <c r="G37" s="18">
        <v>10</v>
      </c>
      <c r="H37" s="19">
        <v>76272</v>
      </c>
      <c r="I37" s="20">
        <f t="shared" si="0"/>
        <v>762720</v>
      </c>
    </row>
    <row r="38" spans="2:9" ht="102" x14ac:dyDescent="0.25">
      <c r="B38" s="7">
        <v>42</v>
      </c>
      <c r="C38" s="21" t="s">
        <v>73</v>
      </c>
      <c r="D38" s="21" t="s">
        <v>128</v>
      </c>
      <c r="E38" s="17" t="s">
        <v>68</v>
      </c>
      <c r="F38" s="18" t="s">
        <v>69</v>
      </c>
      <c r="G38" s="18">
        <v>5</v>
      </c>
      <c r="H38" s="19">
        <v>60577</v>
      </c>
      <c r="I38" s="20">
        <f t="shared" si="0"/>
        <v>302885</v>
      </c>
    </row>
    <row r="39" spans="2:9" ht="63.75" x14ac:dyDescent="0.25">
      <c r="B39" s="7">
        <v>43</v>
      </c>
      <c r="C39" s="16" t="s">
        <v>74</v>
      </c>
      <c r="D39" s="16" t="s">
        <v>129</v>
      </c>
      <c r="E39" s="17" t="s">
        <v>75</v>
      </c>
      <c r="F39" s="17" t="s">
        <v>69</v>
      </c>
      <c r="G39" s="18">
        <v>5</v>
      </c>
      <c r="H39" s="19">
        <v>149724</v>
      </c>
      <c r="I39" s="20">
        <f t="shared" si="0"/>
        <v>748620</v>
      </c>
    </row>
    <row r="40" spans="2:9" ht="38.25" x14ac:dyDescent="0.25">
      <c r="B40" s="7">
        <v>44</v>
      </c>
      <c r="C40" s="16" t="s">
        <v>76</v>
      </c>
      <c r="D40" s="16" t="s">
        <v>130</v>
      </c>
      <c r="E40" s="17" t="s">
        <v>77</v>
      </c>
      <c r="F40" s="18" t="s">
        <v>69</v>
      </c>
      <c r="G40" s="18">
        <v>5</v>
      </c>
      <c r="H40" s="19">
        <v>100307</v>
      </c>
      <c r="I40" s="20">
        <f t="shared" si="0"/>
        <v>501535</v>
      </c>
    </row>
    <row r="41" spans="2:9" ht="51" x14ac:dyDescent="0.25">
      <c r="B41" s="7">
        <v>45</v>
      </c>
      <c r="C41" s="16" t="s">
        <v>78</v>
      </c>
      <c r="D41" s="16" t="s">
        <v>131</v>
      </c>
      <c r="E41" s="17" t="s">
        <v>79</v>
      </c>
      <c r="F41" s="18" t="s">
        <v>69</v>
      </c>
      <c r="G41" s="18">
        <v>5</v>
      </c>
      <c r="H41" s="19">
        <v>43408</v>
      </c>
      <c r="I41" s="20">
        <f t="shared" si="0"/>
        <v>217040</v>
      </c>
    </row>
    <row r="42" spans="2:9" ht="25.5" x14ac:dyDescent="0.25">
      <c r="B42" s="7">
        <v>46</v>
      </c>
      <c r="C42" s="16" t="s">
        <v>80</v>
      </c>
      <c r="D42" s="16" t="s">
        <v>132</v>
      </c>
      <c r="E42" s="17" t="s">
        <v>81</v>
      </c>
      <c r="F42" s="18" t="s">
        <v>82</v>
      </c>
      <c r="G42" s="18">
        <v>5</v>
      </c>
      <c r="H42" s="19">
        <v>47824</v>
      </c>
      <c r="I42" s="20">
        <f t="shared" si="0"/>
        <v>239120</v>
      </c>
    </row>
    <row r="43" spans="2:9" ht="38.25" x14ac:dyDescent="0.25">
      <c r="B43" s="7">
        <v>47</v>
      </c>
      <c r="C43" s="16" t="s">
        <v>83</v>
      </c>
      <c r="D43" s="16" t="s">
        <v>133</v>
      </c>
      <c r="E43" s="17" t="s">
        <v>84</v>
      </c>
      <c r="F43" s="18" t="s">
        <v>82</v>
      </c>
      <c r="G43" s="18">
        <v>5</v>
      </c>
      <c r="H43" s="19">
        <v>60699</v>
      </c>
      <c r="I43" s="20">
        <f t="shared" si="0"/>
        <v>303495</v>
      </c>
    </row>
    <row r="44" spans="2:9" ht="38.25" x14ac:dyDescent="0.25">
      <c r="B44" s="7">
        <v>48</v>
      </c>
      <c r="C44" s="16" t="s">
        <v>85</v>
      </c>
      <c r="D44" s="16" t="s">
        <v>134</v>
      </c>
      <c r="E44" s="17" t="s">
        <v>86</v>
      </c>
      <c r="F44" s="18" t="s">
        <v>87</v>
      </c>
      <c r="G44" s="18">
        <v>2</v>
      </c>
      <c r="H44" s="19">
        <v>27958</v>
      </c>
      <c r="I44" s="20">
        <f t="shared" si="0"/>
        <v>55916</v>
      </c>
    </row>
    <row r="45" spans="2:9" ht="51" x14ac:dyDescent="0.25">
      <c r="B45" s="7">
        <v>49</v>
      </c>
      <c r="C45" s="16" t="s">
        <v>88</v>
      </c>
      <c r="D45" s="16" t="s">
        <v>135</v>
      </c>
      <c r="E45" s="17" t="s">
        <v>89</v>
      </c>
      <c r="F45" s="18" t="s">
        <v>87</v>
      </c>
      <c r="G45" s="18">
        <v>1</v>
      </c>
      <c r="H45" s="19">
        <v>17782</v>
      </c>
      <c r="I45" s="20">
        <f t="shared" si="0"/>
        <v>17782</v>
      </c>
    </row>
    <row r="46" spans="2:9" ht="38.25" x14ac:dyDescent="0.25">
      <c r="B46" s="7">
        <v>50</v>
      </c>
      <c r="C46" s="16" t="s">
        <v>90</v>
      </c>
      <c r="D46" s="16" t="s">
        <v>136</v>
      </c>
      <c r="E46" s="17" t="s">
        <v>89</v>
      </c>
      <c r="F46" s="18" t="s">
        <v>87</v>
      </c>
      <c r="G46" s="18">
        <v>5</v>
      </c>
      <c r="H46" s="19">
        <v>25383</v>
      </c>
      <c r="I46" s="20">
        <f t="shared" si="0"/>
        <v>126915</v>
      </c>
    </row>
    <row r="47" spans="2:9" ht="38.25" x14ac:dyDescent="0.25">
      <c r="B47" s="7">
        <v>51</v>
      </c>
      <c r="C47" s="16" t="s">
        <v>91</v>
      </c>
      <c r="D47" s="16" t="s">
        <v>137</v>
      </c>
      <c r="E47" s="17" t="s">
        <v>89</v>
      </c>
      <c r="F47" s="18" t="s">
        <v>87</v>
      </c>
      <c r="G47" s="18">
        <v>1</v>
      </c>
      <c r="H47" s="19">
        <v>13366</v>
      </c>
      <c r="I47" s="20">
        <f t="shared" si="0"/>
        <v>13366</v>
      </c>
    </row>
    <row r="48" spans="2:9" ht="38.25" x14ac:dyDescent="0.25">
      <c r="B48" s="7">
        <v>52</v>
      </c>
      <c r="C48" s="16" t="s">
        <v>92</v>
      </c>
      <c r="D48" s="16" t="s">
        <v>138</v>
      </c>
      <c r="E48" s="17" t="s">
        <v>89</v>
      </c>
      <c r="F48" s="18" t="s">
        <v>87</v>
      </c>
      <c r="G48" s="18">
        <v>1</v>
      </c>
      <c r="H48" s="19">
        <v>12630</v>
      </c>
      <c r="I48" s="20">
        <f t="shared" si="0"/>
        <v>12630</v>
      </c>
    </row>
    <row r="49" spans="2:9" ht="38.25" x14ac:dyDescent="0.25">
      <c r="B49" s="7">
        <v>53</v>
      </c>
      <c r="C49" s="16" t="s">
        <v>93</v>
      </c>
      <c r="D49" s="16" t="s">
        <v>139</v>
      </c>
      <c r="E49" s="17" t="s">
        <v>89</v>
      </c>
      <c r="F49" s="18" t="s">
        <v>87</v>
      </c>
      <c r="G49" s="18">
        <v>1</v>
      </c>
      <c r="H49" s="19">
        <v>12630</v>
      </c>
      <c r="I49" s="20">
        <f t="shared" si="0"/>
        <v>12630</v>
      </c>
    </row>
    <row r="50" spans="2:9" ht="38.25" x14ac:dyDescent="0.25">
      <c r="B50" s="7">
        <v>54</v>
      </c>
      <c r="C50" s="16" t="s">
        <v>94</v>
      </c>
      <c r="D50" s="16" t="s">
        <v>140</v>
      </c>
      <c r="E50" s="17" t="s">
        <v>89</v>
      </c>
      <c r="F50" s="18" t="s">
        <v>87</v>
      </c>
      <c r="G50" s="18">
        <v>1</v>
      </c>
      <c r="H50" s="19">
        <v>12630</v>
      </c>
      <c r="I50" s="20">
        <f t="shared" si="0"/>
        <v>12630</v>
      </c>
    </row>
    <row r="51" spans="2:9" ht="63.75" x14ac:dyDescent="0.25">
      <c r="B51" s="7">
        <v>55</v>
      </c>
      <c r="C51" s="16" t="s">
        <v>95</v>
      </c>
      <c r="D51" s="16" t="s">
        <v>141</v>
      </c>
      <c r="E51" s="17" t="s">
        <v>89</v>
      </c>
      <c r="F51" s="18" t="s">
        <v>87</v>
      </c>
      <c r="G51" s="18">
        <v>10</v>
      </c>
      <c r="H51" s="19">
        <v>12630</v>
      </c>
      <c r="I51" s="20">
        <f t="shared" si="0"/>
        <v>126300</v>
      </c>
    </row>
    <row r="52" spans="2:9" ht="51" x14ac:dyDescent="0.25">
      <c r="B52" s="7">
        <v>56</v>
      </c>
      <c r="C52" s="16" t="s">
        <v>96</v>
      </c>
      <c r="D52" s="16" t="s">
        <v>142</v>
      </c>
      <c r="E52" s="17" t="s">
        <v>89</v>
      </c>
      <c r="F52" s="18" t="s">
        <v>87</v>
      </c>
      <c r="G52" s="18">
        <v>2</v>
      </c>
      <c r="H52" s="19">
        <v>15819</v>
      </c>
      <c r="I52" s="20">
        <f t="shared" si="0"/>
        <v>31638</v>
      </c>
    </row>
    <row r="53" spans="2:9" ht="38.25" x14ac:dyDescent="0.25">
      <c r="B53" s="7">
        <v>57</v>
      </c>
      <c r="C53" s="16" t="s">
        <v>97</v>
      </c>
      <c r="D53" s="16" t="s">
        <v>143</v>
      </c>
      <c r="E53" s="17" t="s">
        <v>89</v>
      </c>
      <c r="F53" s="18" t="s">
        <v>87</v>
      </c>
      <c r="G53" s="18">
        <v>4</v>
      </c>
      <c r="H53" s="19">
        <v>12876</v>
      </c>
      <c r="I53" s="20">
        <f t="shared" si="0"/>
        <v>51504</v>
      </c>
    </row>
    <row r="54" spans="2:9" ht="25.5" x14ac:dyDescent="0.25">
      <c r="B54" s="7">
        <v>58</v>
      </c>
      <c r="C54" s="16" t="s">
        <v>98</v>
      </c>
      <c r="D54" s="16" t="s">
        <v>144</v>
      </c>
      <c r="E54" s="18"/>
      <c r="F54" s="18" t="s">
        <v>99</v>
      </c>
      <c r="G54" s="18">
        <v>1</v>
      </c>
      <c r="H54" s="19">
        <v>96873</v>
      </c>
      <c r="I54" s="20">
        <f t="shared" si="0"/>
        <v>96873</v>
      </c>
    </row>
    <row r="55" spans="2:9" ht="25.5" x14ac:dyDescent="0.25">
      <c r="B55" s="7">
        <v>59</v>
      </c>
      <c r="C55" s="21" t="s">
        <v>100</v>
      </c>
      <c r="D55" s="21" t="s">
        <v>145</v>
      </c>
      <c r="E55" s="22"/>
      <c r="F55" s="18" t="s">
        <v>101</v>
      </c>
      <c r="G55" s="18">
        <v>1</v>
      </c>
      <c r="H55" s="19">
        <v>8461</v>
      </c>
      <c r="I55" s="20">
        <f t="shared" si="0"/>
        <v>8461</v>
      </c>
    </row>
    <row r="56" spans="2:9" ht="165.75" x14ac:dyDescent="0.25">
      <c r="B56" s="7">
        <v>60</v>
      </c>
      <c r="C56" s="21" t="s">
        <v>102</v>
      </c>
      <c r="D56" s="21" t="s">
        <v>146</v>
      </c>
      <c r="E56" s="22"/>
      <c r="F56" s="18" t="s">
        <v>103</v>
      </c>
      <c r="G56" s="18">
        <v>1</v>
      </c>
      <c r="H56" s="19">
        <v>70509</v>
      </c>
      <c r="I56" s="20">
        <f t="shared" si="0"/>
        <v>70509</v>
      </c>
    </row>
    <row r="57" spans="2:9" ht="38.25" x14ac:dyDescent="0.25">
      <c r="B57" s="7">
        <v>61</v>
      </c>
      <c r="C57" s="21" t="s">
        <v>104</v>
      </c>
      <c r="D57" s="21" t="s">
        <v>147</v>
      </c>
      <c r="E57" s="22"/>
      <c r="F57" s="18" t="s">
        <v>105</v>
      </c>
      <c r="G57" s="18">
        <v>2</v>
      </c>
      <c r="H57" s="19">
        <v>54322</v>
      </c>
      <c r="I57" s="20">
        <f t="shared" si="0"/>
        <v>108644</v>
      </c>
    </row>
    <row r="58" spans="2:9" ht="25.5" x14ac:dyDescent="0.25">
      <c r="B58" s="7">
        <v>62</v>
      </c>
      <c r="C58" s="21" t="s">
        <v>106</v>
      </c>
      <c r="D58" s="21" t="s">
        <v>148</v>
      </c>
      <c r="E58" s="22" t="s">
        <v>107</v>
      </c>
      <c r="F58" s="18" t="s">
        <v>108</v>
      </c>
      <c r="G58" s="18">
        <v>1</v>
      </c>
      <c r="H58" s="19">
        <v>14715</v>
      </c>
      <c r="I58" s="20">
        <f t="shared" si="0"/>
        <v>14715</v>
      </c>
    </row>
    <row r="59" spans="2:9" ht="38.25" x14ac:dyDescent="0.25">
      <c r="B59" s="7">
        <v>63</v>
      </c>
      <c r="C59" s="21" t="s">
        <v>109</v>
      </c>
      <c r="D59" s="21" t="s">
        <v>149</v>
      </c>
      <c r="E59" s="22" t="s">
        <v>110</v>
      </c>
      <c r="F59" s="18" t="s">
        <v>101</v>
      </c>
      <c r="G59" s="18">
        <v>1</v>
      </c>
      <c r="H59" s="19">
        <v>223911</v>
      </c>
      <c r="I59" s="20">
        <f t="shared" si="0"/>
        <v>223911</v>
      </c>
    </row>
    <row r="60" spans="2:9" ht="38.25" x14ac:dyDescent="0.25">
      <c r="B60" s="7">
        <v>64</v>
      </c>
      <c r="C60" s="21" t="s">
        <v>111</v>
      </c>
      <c r="D60" s="21" t="s">
        <v>150</v>
      </c>
      <c r="E60" s="22"/>
      <c r="F60" s="18" t="s">
        <v>7</v>
      </c>
      <c r="G60" s="18">
        <v>1</v>
      </c>
      <c r="H60" s="19">
        <v>298694.8</v>
      </c>
      <c r="I60" s="20">
        <f t="shared" si="0"/>
        <v>298694.8</v>
      </c>
    </row>
    <row r="61" spans="2:9" ht="51" x14ac:dyDescent="0.25">
      <c r="B61" s="7">
        <v>65</v>
      </c>
      <c r="C61" s="21" t="s">
        <v>112</v>
      </c>
      <c r="D61" s="21" t="s">
        <v>151</v>
      </c>
      <c r="E61" s="22" t="s">
        <v>113</v>
      </c>
      <c r="F61" s="18" t="s">
        <v>114</v>
      </c>
      <c r="G61" s="18">
        <v>1</v>
      </c>
      <c r="H61" s="23">
        <v>9688</v>
      </c>
      <c r="I61" s="20">
        <f t="shared" si="0"/>
        <v>9688</v>
      </c>
    </row>
    <row r="62" spans="2:9" x14ac:dyDescent="0.25">
      <c r="B62" s="8"/>
      <c r="C62" s="8"/>
      <c r="D62" s="8"/>
      <c r="E62" s="8"/>
      <c r="F62" s="8"/>
      <c r="G62" s="8"/>
      <c r="H62" s="24"/>
      <c r="I62" s="8"/>
    </row>
  </sheetData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I31"/>
  <sheetViews>
    <sheetView workbookViewId="0">
      <selection activeCell="O4" sqref="O4"/>
    </sheetView>
  </sheetViews>
  <sheetFormatPr defaultRowHeight="15" x14ac:dyDescent="0.25"/>
  <cols>
    <col min="2" max="2" width="4.140625" customWidth="1"/>
    <col min="3" max="3" width="30" customWidth="1"/>
    <col min="4" max="4" width="25.28515625" customWidth="1"/>
    <col min="9" max="9" width="17.42578125" customWidth="1"/>
  </cols>
  <sheetData>
    <row r="3" spans="2:9" x14ac:dyDescent="0.25">
      <c r="B3" s="14" t="s">
        <v>115</v>
      </c>
      <c r="C3" s="14" t="s">
        <v>1</v>
      </c>
      <c r="D3" s="14" t="s">
        <v>116</v>
      </c>
      <c r="E3" s="14" t="s">
        <v>117</v>
      </c>
      <c r="F3" s="14" t="s">
        <v>118</v>
      </c>
      <c r="G3" s="14" t="s">
        <v>119</v>
      </c>
      <c r="H3" s="14" t="s">
        <v>120</v>
      </c>
      <c r="I3" s="14" t="s">
        <v>121</v>
      </c>
    </row>
    <row r="4" spans="2:9" ht="91.5" customHeight="1" x14ac:dyDescent="0.25">
      <c r="B4" s="8">
        <v>1</v>
      </c>
      <c r="C4" s="9" t="s">
        <v>67</v>
      </c>
      <c r="D4" s="9"/>
      <c r="E4" s="10" t="s">
        <v>68</v>
      </c>
      <c r="F4" s="1" t="s">
        <v>69</v>
      </c>
      <c r="G4" s="5">
        <v>10</v>
      </c>
      <c r="H4" s="11">
        <v>54690</v>
      </c>
      <c r="I4" s="12">
        <f t="shared" ref="I4:I31" si="0">G4*H4</f>
        <v>546900</v>
      </c>
    </row>
    <row r="5" spans="2:9" ht="73.5" customHeight="1" x14ac:dyDescent="0.25">
      <c r="B5" s="8">
        <v>2</v>
      </c>
      <c r="C5" s="9" t="s">
        <v>70</v>
      </c>
      <c r="D5" s="9"/>
      <c r="E5" s="10" t="s">
        <v>68</v>
      </c>
      <c r="F5" s="1" t="s">
        <v>69</v>
      </c>
      <c r="G5" s="5">
        <v>5</v>
      </c>
      <c r="H5" s="11">
        <v>54690</v>
      </c>
      <c r="I5" s="12">
        <f t="shared" si="0"/>
        <v>273450</v>
      </c>
    </row>
    <row r="6" spans="2:9" ht="42" customHeight="1" x14ac:dyDescent="0.25">
      <c r="B6" s="8">
        <v>3</v>
      </c>
      <c r="C6" s="9" t="s">
        <v>71</v>
      </c>
      <c r="D6" s="9"/>
      <c r="E6" s="10" t="s">
        <v>68</v>
      </c>
      <c r="F6" s="1" t="s">
        <v>69</v>
      </c>
      <c r="G6" s="5">
        <v>1</v>
      </c>
      <c r="H6" s="11">
        <v>77254</v>
      </c>
      <c r="I6" s="12">
        <f t="shared" si="0"/>
        <v>77254</v>
      </c>
    </row>
    <row r="7" spans="2:9" ht="42" customHeight="1" x14ac:dyDescent="0.25">
      <c r="B7" s="8">
        <v>4</v>
      </c>
      <c r="C7" s="9" t="s">
        <v>72</v>
      </c>
      <c r="D7" s="9"/>
      <c r="E7" s="10" t="s">
        <v>68</v>
      </c>
      <c r="F7" s="1" t="s">
        <v>69</v>
      </c>
      <c r="G7" s="5">
        <v>10</v>
      </c>
      <c r="H7" s="11">
        <v>76272</v>
      </c>
      <c r="I7" s="12">
        <f t="shared" si="0"/>
        <v>762720</v>
      </c>
    </row>
    <row r="8" spans="2:9" ht="45.75" customHeight="1" x14ac:dyDescent="0.25">
      <c r="B8" s="8">
        <v>5</v>
      </c>
      <c r="C8" s="13" t="s">
        <v>73</v>
      </c>
      <c r="D8" s="13"/>
      <c r="E8" s="10" t="s">
        <v>68</v>
      </c>
      <c r="F8" s="1" t="s">
        <v>69</v>
      </c>
      <c r="G8" s="5">
        <v>5</v>
      </c>
      <c r="H8" s="11">
        <v>60577</v>
      </c>
      <c r="I8" s="12">
        <f t="shared" si="0"/>
        <v>302885</v>
      </c>
    </row>
    <row r="9" spans="2:9" ht="57" customHeight="1" x14ac:dyDescent="0.25">
      <c r="B9" s="8">
        <v>6</v>
      </c>
      <c r="C9" s="9" t="s">
        <v>74</v>
      </c>
      <c r="D9" s="9"/>
      <c r="E9" s="10" t="s">
        <v>75</v>
      </c>
      <c r="F9" s="10" t="s">
        <v>69</v>
      </c>
      <c r="G9" s="5">
        <v>5</v>
      </c>
      <c r="H9" s="11">
        <v>149724</v>
      </c>
      <c r="I9" s="12">
        <f t="shared" si="0"/>
        <v>748620</v>
      </c>
    </row>
    <row r="10" spans="2:9" ht="40.5" customHeight="1" x14ac:dyDescent="0.25">
      <c r="B10" s="8">
        <v>7</v>
      </c>
      <c r="C10" s="9" t="s">
        <v>76</v>
      </c>
      <c r="D10" s="9"/>
      <c r="E10" s="10" t="s">
        <v>77</v>
      </c>
      <c r="F10" s="1" t="s">
        <v>69</v>
      </c>
      <c r="G10" s="5">
        <v>5</v>
      </c>
      <c r="H10" s="11">
        <v>100307</v>
      </c>
      <c r="I10" s="12">
        <f t="shared" si="0"/>
        <v>501535</v>
      </c>
    </row>
    <row r="11" spans="2:9" ht="32.25" customHeight="1" x14ac:dyDescent="0.25">
      <c r="B11" s="8">
        <v>8</v>
      </c>
      <c r="C11" s="9" t="s">
        <v>78</v>
      </c>
      <c r="D11" s="9"/>
      <c r="E11" s="10" t="s">
        <v>79</v>
      </c>
      <c r="F11" s="1" t="s">
        <v>69</v>
      </c>
      <c r="G11" s="5">
        <v>5</v>
      </c>
      <c r="H11" s="11">
        <v>43408</v>
      </c>
      <c r="I11" s="12">
        <f t="shared" si="0"/>
        <v>217040</v>
      </c>
    </row>
    <row r="12" spans="2:9" ht="31.5" customHeight="1" x14ac:dyDescent="0.25">
      <c r="B12" s="8">
        <v>9</v>
      </c>
      <c r="C12" s="9" t="s">
        <v>80</v>
      </c>
      <c r="D12" s="9"/>
      <c r="E12" s="10" t="s">
        <v>81</v>
      </c>
      <c r="F12" s="1" t="s">
        <v>82</v>
      </c>
      <c r="G12" s="5">
        <v>5</v>
      </c>
      <c r="H12" s="11">
        <v>47824</v>
      </c>
      <c r="I12" s="12">
        <f t="shared" si="0"/>
        <v>239120</v>
      </c>
    </row>
    <row r="13" spans="2:9" ht="48" customHeight="1" x14ac:dyDescent="0.25">
      <c r="B13" s="8">
        <v>10</v>
      </c>
      <c r="C13" s="9" t="s">
        <v>83</v>
      </c>
      <c r="D13" s="9"/>
      <c r="E13" s="10" t="s">
        <v>84</v>
      </c>
      <c r="F13" s="1" t="s">
        <v>82</v>
      </c>
      <c r="G13" s="5">
        <v>5</v>
      </c>
      <c r="H13" s="11">
        <v>60699</v>
      </c>
      <c r="I13" s="12">
        <f t="shared" si="0"/>
        <v>303495</v>
      </c>
    </row>
    <row r="14" spans="2:9" ht="38.25" customHeight="1" x14ac:dyDescent="0.25">
      <c r="B14" s="8">
        <v>11</v>
      </c>
      <c r="C14" s="9" t="s">
        <v>85</v>
      </c>
      <c r="D14" s="9"/>
      <c r="E14" s="10" t="s">
        <v>86</v>
      </c>
      <c r="F14" s="1" t="s">
        <v>87</v>
      </c>
      <c r="G14" s="5">
        <v>2</v>
      </c>
      <c r="H14" s="11">
        <v>27958</v>
      </c>
      <c r="I14" s="12">
        <f t="shared" si="0"/>
        <v>55916</v>
      </c>
    </row>
    <row r="15" spans="2:9" ht="27.75" customHeight="1" x14ac:dyDescent="0.25">
      <c r="B15" s="8">
        <v>12</v>
      </c>
      <c r="C15" s="9" t="s">
        <v>88</v>
      </c>
      <c r="D15" s="9"/>
      <c r="E15" s="10" t="s">
        <v>89</v>
      </c>
      <c r="F15" s="1" t="s">
        <v>87</v>
      </c>
      <c r="G15" s="5">
        <v>1</v>
      </c>
      <c r="H15" s="11">
        <v>17782</v>
      </c>
      <c r="I15" s="12">
        <f t="shared" si="0"/>
        <v>17782</v>
      </c>
    </row>
    <row r="16" spans="2:9" ht="21" customHeight="1" x14ac:dyDescent="0.25">
      <c r="B16" s="8">
        <v>13</v>
      </c>
      <c r="C16" s="9" t="s">
        <v>90</v>
      </c>
      <c r="D16" s="9"/>
      <c r="E16" s="10" t="s">
        <v>89</v>
      </c>
      <c r="F16" s="1" t="s">
        <v>87</v>
      </c>
      <c r="G16" s="5">
        <v>5</v>
      </c>
      <c r="H16" s="11">
        <v>25383</v>
      </c>
      <c r="I16" s="12">
        <f t="shared" si="0"/>
        <v>126915</v>
      </c>
    </row>
    <row r="17" spans="2:9" ht="24.75" customHeight="1" x14ac:dyDescent="0.25">
      <c r="B17" s="8">
        <v>14</v>
      </c>
      <c r="C17" s="9" t="s">
        <v>91</v>
      </c>
      <c r="D17" s="9"/>
      <c r="E17" s="10" t="s">
        <v>89</v>
      </c>
      <c r="F17" s="1" t="s">
        <v>87</v>
      </c>
      <c r="G17" s="5">
        <v>1</v>
      </c>
      <c r="H17" s="11">
        <v>13366</v>
      </c>
      <c r="I17" s="12">
        <f t="shared" si="0"/>
        <v>13366</v>
      </c>
    </row>
    <row r="18" spans="2:9" ht="22.5" customHeight="1" x14ac:dyDescent="0.25">
      <c r="B18" s="8">
        <v>15</v>
      </c>
      <c r="C18" s="9" t="s">
        <v>92</v>
      </c>
      <c r="D18" s="9"/>
      <c r="E18" s="10" t="s">
        <v>89</v>
      </c>
      <c r="F18" s="1" t="s">
        <v>87</v>
      </c>
      <c r="G18" s="5">
        <v>1</v>
      </c>
      <c r="H18" s="11">
        <v>12630</v>
      </c>
      <c r="I18" s="12">
        <f t="shared" si="0"/>
        <v>12630</v>
      </c>
    </row>
    <row r="19" spans="2:9" ht="24" customHeight="1" x14ac:dyDescent="0.25">
      <c r="B19" s="8">
        <v>16</v>
      </c>
      <c r="C19" s="9" t="s">
        <v>93</v>
      </c>
      <c r="D19" s="9"/>
      <c r="E19" s="10" t="s">
        <v>89</v>
      </c>
      <c r="F19" s="1" t="s">
        <v>87</v>
      </c>
      <c r="G19" s="5">
        <v>1</v>
      </c>
      <c r="H19" s="11">
        <v>12630</v>
      </c>
      <c r="I19" s="12">
        <f t="shared" si="0"/>
        <v>12630</v>
      </c>
    </row>
    <row r="20" spans="2:9" ht="39" customHeight="1" x14ac:dyDescent="0.25">
      <c r="B20" s="8">
        <v>17</v>
      </c>
      <c r="C20" s="9" t="s">
        <v>94</v>
      </c>
      <c r="D20" s="9"/>
      <c r="E20" s="10" t="s">
        <v>89</v>
      </c>
      <c r="F20" s="1" t="s">
        <v>87</v>
      </c>
      <c r="G20" s="5">
        <v>1</v>
      </c>
      <c r="H20" s="11">
        <v>12630</v>
      </c>
      <c r="I20" s="12">
        <f t="shared" si="0"/>
        <v>12630</v>
      </c>
    </row>
    <row r="21" spans="2:9" ht="30" customHeight="1" x14ac:dyDescent="0.25">
      <c r="B21" s="8">
        <v>18</v>
      </c>
      <c r="C21" s="9" t="s">
        <v>95</v>
      </c>
      <c r="D21" s="9"/>
      <c r="E21" s="10" t="s">
        <v>89</v>
      </c>
      <c r="F21" s="1" t="s">
        <v>87</v>
      </c>
      <c r="G21" s="5">
        <v>10</v>
      </c>
      <c r="H21" s="11">
        <v>12630</v>
      </c>
      <c r="I21" s="12">
        <f t="shared" si="0"/>
        <v>126300</v>
      </c>
    </row>
    <row r="22" spans="2:9" ht="31.5" customHeight="1" x14ac:dyDescent="0.25">
      <c r="B22" s="8">
        <v>19</v>
      </c>
      <c r="C22" s="9" t="s">
        <v>96</v>
      </c>
      <c r="D22" s="9"/>
      <c r="E22" s="10" t="s">
        <v>89</v>
      </c>
      <c r="F22" s="1" t="s">
        <v>87</v>
      </c>
      <c r="G22" s="5">
        <v>2</v>
      </c>
      <c r="H22" s="11">
        <v>15819</v>
      </c>
      <c r="I22" s="12">
        <f t="shared" si="0"/>
        <v>31638</v>
      </c>
    </row>
    <row r="23" spans="2:9" ht="27.75" customHeight="1" x14ac:dyDescent="0.25">
      <c r="B23" s="8">
        <v>20</v>
      </c>
      <c r="C23" s="9" t="s">
        <v>97</v>
      </c>
      <c r="D23" s="9"/>
      <c r="E23" s="10" t="s">
        <v>89</v>
      </c>
      <c r="F23" s="1" t="s">
        <v>87</v>
      </c>
      <c r="G23" s="5">
        <v>4</v>
      </c>
      <c r="H23" s="11">
        <v>12876</v>
      </c>
      <c r="I23" s="12">
        <f t="shared" si="0"/>
        <v>51504</v>
      </c>
    </row>
    <row r="24" spans="2:9" ht="31.5" customHeight="1" x14ac:dyDescent="0.25">
      <c r="B24" s="8">
        <v>21</v>
      </c>
      <c r="C24" s="9" t="s">
        <v>98</v>
      </c>
      <c r="D24" s="9"/>
      <c r="E24" s="1"/>
      <c r="F24" s="1" t="s">
        <v>99</v>
      </c>
      <c r="G24" s="5">
        <v>1</v>
      </c>
      <c r="H24" s="11">
        <v>96873</v>
      </c>
      <c r="I24" s="12">
        <f t="shared" si="0"/>
        <v>96873</v>
      </c>
    </row>
    <row r="25" spans="2:9" ht="24.75" customHeight="1" x14ac:dyDescent="0.25">
      <c r="B25" s="8">
        <v>22</v>
      </c>
      <c r="C25" s="13" t="s">
        <v>100</v>
      </c>
      <c r="D25" s="13"/>
      <c r="E25" s="2"/>
      <c r="F25" s="1" t="s">
        <v>101</v>
      </c>
      <c r="G25" s="5">
        <v>1</v>
      </c>
      <c r="H25" s="11">
        <v>8461</v>
      </c>
      <c r="I25" s="12">
        <f t="shared" si="0"/>
        <v>8461</v>
      </c>
    </row>
    <row r="26" spans="2:9" ht="30.75" customHeight="1" x14ac:dyDescent="0.25">
      <c r="B26" s="8">
        <v>23</v>
      </c>
      <c r="C26" s="13" t="s">
        <v>102</v>
      </c>
      <c r="D26" s="13"/>
      <c r="E26" s="2"/>
      <c r="F26" s="1" t="s">
        <v>103</v>
      </c>
      <c r="G26" s="5">
        <v>1</v>
      </c>
      <c r="H26" s="11">
        <v>70509</v>
      </c>
      <c r="I26" s="12">
        <f t="shared" si="0"/>
        <v>70509</v>
      </c>
    </row>
    <row r="27" spans="2:9" ht="30.75" customHeight="1" x14ac:dyDescent="0.25">
      <c r="B27" s="8">
        <v>24</v>
      </c>
      <c r="C27" s="13" t="s">
        <v>104</v>
      </c>
      <c r="D27" s="13"/>
      <c r="E27" s="2"/>
      <c r="F27" s="1" t="s">
        <v>105</v>
      </c>
      <c r="G27" s="5">
        <v>2</v>
      </c>
      <c r="H27" s="11">
        <v>54322</v>
      </c>
      <c r="I27" s="12">
        <f t="shared" si="0"/>
        <v>108644</v>
      </c>
    </row>
    <row r="28" spans="2:9" ht="30.75" customHeight="1" x14ac:dyDescent="0.25">
      <c r="B28" s="8">
        <v>25</v>
      </c>
      <c r="C28" s="13" t="s">
        <v>106</v>
      </c>
      <c r="D28" s="13"/>
      <c r="E28" s="2" t="s">
        <v>107</v>
      </c>
      <c r="F28" s="1" t="s">
        <v>108</v>
      </c>
      <c r="G28" s="5">
        <v>1</v>
      </c>
      <c r="H28" s="11">
        <v>14715</v>
      </c>
      <c r="I28" s="12">
        <f t="shared" si="0"/>
        <v>14715</v>
      </c>
    </row>
    <row r="29" spans="2:9" ht="24" customHeight="1" x14ac:dyDescent="0.25">
      <c r="B29" s="8">
        <v>26</v>
      </c>
      <c r="C29" s="13" t="s">
        <v>109</v>
      </c>
      <c r="D29" s="13"/>
      <c r="E29" s="2" t="s">
        <v>110</v>
      </c>
      <c r="F29" s="1" t="s">
        <v>101</v>
      </c>
      <c r="G29" s="5">
        <v>1</v>
      </c>
      <c r="H29" s="11">
        <v>223911</v>
      </c>
      <c r="I29" s="12">
        <f t="shared" si="0"/>
        <v>223911</v>
      </c>
    </row>
    <row r="30" spans="2:9" ht="33.75" customHeight="1" x14ac:dyDescent="0.25">
      <c r="B30" s="8">
        <v>27</v>
      </c>
      <c r="C30" s="13" t="s">
        <v>111</v>
      </c>
      <c r="D30" s="13"/>
      <c r="E30" s="2"/>
      <c r="F30" s="1"/>
      <c r="G30" s="5">
        <v>1</v>
      </c>
      <c r="H30" s="11">
        <v>298694.8</v>
      </c>
      <c r="I30" s="12">
        <f t="shared" si="0"/>
        <v>298694.8</v>
      </c>
    </row>
    <row r="31" spans="2:9" ht="38.25" x14ac:dyDescent="0.25">
      <c r="B31" s="8">
        <v>28</v>
      </c>
      <c r="C31" s="13" t="s">
        <v>112</v>
      </c>
      <c r="D31" s="13"/>
      <c r="E31" s="2" t="s">
        <v>113</v>
      </c>
      <c r="F31" s="1" t="s">
        <v>114</v>
      </c>
      <c r="G31" s="5">
        <v>1</v>
      </c>
      <c r="H31" s="6">
        <v>9688</v>
      </c>
      <c r="I31" s="12">
        <f t="shared" si="0"/>
        <v>9688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Бак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cp:lastPrinted>2019-02-01T09:16:24Z</cp:lastPrinted>
  <dcterms:created xsi:type="dcterms:W3CDTF">2019-01-28T05:25:28Z</dcterms:created>
  <dcterms:modified xsi:type="dcterms:W3CDTF">2019-02-18T06:34:37Z</dcterms:modified>
</cp:coreProperties>
</file>