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225" windowWidth="20640" windowHeight="11640"/>
  </bookViews>
  <sheets>
    <sheet name="Лист1" sheetId="1" r:id="rId1"/>
    <sheet name="Лист2" sheetId="2" r:id="rId2"/>
    <sheet name="Лист3" sheetId="3" r:id="rId3"/>
  </sheets>
  <calcPr calcId="124519" refMode="R1C1"/>
</workbook>
</file>

<file path=xl/calcChain.xml><?xml version="1.0" encoding="utf-8"?>
<calcChain xmlns="http://schemas.openxmlformats.org/spreadsheetml/2006/main">
  <c r="G9" i="1"/>
  <c r="G4"/>
  <c r="G7" l="1"/>
  <c r="G8"/>
</calcChain>
</file>

<file path=xl/sharedStrings.xml><?xml version="1.0" encoding="utf-8"?>
<sst xmlns="http://schemas.openxmlformats.org/spreadsheetml/2006/main" count="18" uniqueCount="17">
  <si>
    <t>№ п/п</t>
  </si>
  <si>
    <t>Наименование</t>
  </si>
  <si>
    <t>Характеристика, форма выпуска</t>
  </si>
  <si>
    <t>Ед.изм</t>
  </si>
  <si>
    <t>Цена, тенге</t>
  </si>
  <si>
    <t>Сумма, тенге</t>
  </si>
  <si>
    <t>Количество</t>
  </si>
  <si>
    <t>Лекарственные средства</t>
  </si>
  <si>
    <t>уп</t>
  </si>
  <si>
    <t>Дакарбазин</t>
  </si>
  <si>
    <t>БИОХИМИЧЕСКАЯ КОНТРОЛЬНАЯ СЫВОРОТКА (HUMAN) УРОВЕНЬ l из комплекта Анализатор биохимический- турбидиметрический ВА400</t>
  </si>
  <si>
    <t>БИОХИМИЧЕСКАЯ КОНТРОЛЬНАЯ СЫВОРОТКА (HUMAN) УРОВЕНЬ 2 из комплекта Анализатор биохимический- турбидиметрический ВА400</t>
  </si>
  <si>
    <t>флакон</t>
  </si>
  <si>
    <t>порошок для приготовления раствора для внутривенного введения 500 мг</t>
  </si>
  <si>
    <t>Медицинские изделия</t>
  </si>
  <si>
    <t>Набор биохимических реагентов из комплекта Анализатор биохимический-турбидиметрический  ВА400,параметры: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  5х5мл,  t +2 +8 C</t>
  </si>
  <si>
    <t>Набор биохимических реагентов из комплекта Анализатор биохимический-турбидиметрический  ВА400, параметры: АСE, кислая фосфатаза, альбумин, щелочная фосфатаза, АЛТ, АСТ, а-амилаза, амилаза панкреатическая, β-гидроксибутират, общий и прямой билирубин, кальций, хлориды, холестерин, HDL-холестерин, LDL-Холестерин, холинестераза, СК,креатинин, глюкоза, ГГТ, железо, ЛДГ, лактат,  липаза,  магний, фосфор, калий, общий белок, натрий, триглицериды, мочевина, мочевая кислота, UIBC, цинк,  фасовка  5х5мл,   t +2 +8C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</si>
</sst>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\ _₽_-;\-* #,##0\ _₽_-;_-* &quot;-&quot;??\ _₽_-;_-@_-"/>
  </numFmts>
  <fonts count="10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7" fillId="0" borderId="0"/>
  </cellStyleXfs>
  <cellXfs count="28">
    <xf numFmtId="0" fontId="0" fillId="0" borderId="0" xfId="0"/>
    <xf numFmtId="0" fontId="3" fillId="0" borderId="1" xfId="2" applyFont="1" applyFill="1" applyBorder="1" applyAlignment="1" applyProtection="1">
      <alignment horizontal="center" vertical="center" wrapText="1"/>
    </xf>
    <xf numFmtId="0" fontId="3" fillId="0" borderId="1" xfId="2" applyFont="1" applyFill="1" applyBorder="1" applyAlignment="1">
      <alignment vertical="center" wrapText="1"/>
    </xf>
    <xf numFmtId="0" fontId="3" fillId="0" borderId="1" xfId="2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center" vertical="center" wrapText="1"/>
    </xf>
    <xf numFmtId="43" fontId="3" fillId="0" borderId="1" xfId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1" xfId="2" applyFont="1" applyFill="1" applyBorder="1" applyAlignment="1">
      <alignment horizontal="left" vertical="center" wrapText="1"/>
    </xf>
    <xf numFmtId="43" fontId="0" fillId="0" borderId="0" xfId="1" applyFont="1"/>
    <xf numFmtId="0" fontId="5" fillId="0" borderId="0" xfId="0" applyFont="1"/>
    <xf numFmtId="164" fontId="6" fillId="0" borderId="1" xfId="1" applyNumberFormat="1" applyFont="1" applyFill="1" applyBorder="1" applyAlignment="1">
      <alignment horizontal="center" vertical="top" wrapText="1"/>
    </xf>
    <xf numFmtId="43" fontId="6" fillId="0" borderId="1" xfId="1" applyFont="1" applyFill="1" applyBorder="1" applyAlignment="1">
      <alignment horizontal="right" vertical="top" wrapText="1"/>
    </xf>
    <xf numFmtId="0" fontId="8" fillId="0" borderId="1" xfId="3" applyFont="1" applyFill="1" applyBorder="1" applyAlignment="1">
      <alignment horizontal="center" vertical="top" wrapText="1"/>
    </xf>
    <xf numFmtId="0" fontId="4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/>
    </xf>
    <xf numFmtId="43" fontId="4" fillId="0" borderId="1" xfId="1" applyFont="1" applyBorder="1" applyAlignment="1">
      <alignment vertical="center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/>
    </xf>
    <xf numFmtId="43" fontId="4" fillId="0" borderId="0" xfId="1" applyFont="1" applyBorder="1" applyAlignment="1">
      <alignment vertical="center"/>
    </xf>
    <xf numFmtId="0" fontId="0" fillId="0" borderId="0" xfId="0" applyBorder="1"/>
    <xf numFmtId="0" fontId="5" fillId="0" borderId="0" xfId="0" applyFont="1" applyBorder="1"/>
    <xf numFmtId="43" fontId="6" fillId="0" borderId="1" xfId="1" applyFont="1" applyFill="1" applyBorder="1" applyAlignment="1">
      <alignment horizontal="center" vertical="top" wrapText="1"/>
    </xf>
    <xf numFmtId="43" fontId="9" fillId="0" borderId="1" xfId="1" applyFont="1" applyFill="1" applyBorder="1" applyAlignment="1">
      <alignment horizontal="center" vertical="top" wrapText="1"/>
    </xf>
  </cellXfs>
  <cellStyles count="4">
    <cellStyle name="Обычный" xfId="0" builtinId="0"/>
    <cellStyle name="Обычный 2" xfId="3"/>
    <cellStyle name="Обычный 5" xfId="2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tabSelected="1" workbookViewId="0">
      <selection activeCell="J8" sqref="J8"/>
    </sheetView>
  </sheetViews>
  <sheetFormatPr defaultRowHeight="15"/>
  <cols>
    <col min="1" max="1" width="5.7109375" customWidth="1"/>
    <col min="2" max="2" width="29.85546875" customWidth="1"/>
    <col min="3" max="3" width="44.85546875" customWidth="1"/>
    <col min="4" max="4" width="9.28515625" customWidth="1"/>
    <col min="5" max="5" width="14.28515625" customWidth="1"/>
    <col min="6" max="6" width="18" style="8" customWidth="1"/>
    <col min="7" max="7" width="19.140625" style="8" customWidth="1"/>
  </cols>
  <sheetData>
    <row r="1" spans="1:7" ht="15.75">
      <c r="C1" s="9" t="s">
        <v>7</v>
      </c>
    </row>
    <row r="3" spans="1:7" ht="25.5">
      <c r="A3" s="1" t="s">
        <v>0</v>
      </c>
      <c r="B3" s="2" t="s">
        <v>1</v>
      </c>
      <c r="C3" s="7" t="s">
        <v>2</v>
      </c>
      <c r="D3" s="3" t="s">
        <v>3</v>
      </c>
      <c r="E3" s="4" t="s">
        <v>6</v>
      </c>
      <c r="F3" s="5" t="s">
        <v>4</v>
      </c>
      <c r="G3" s="5" t="s">
        <v>5</v>
      </c>
    </row>
    <row r="4" spans="1:7" ht="25.5">
      <c r="A4" s="6">
        <v>1</v>
      </c>
      <c r="B4" s="17" t="s">
        <v>9</v>
      </c>
      <c r="C4" s="17" t="s">
        <v>13</v>
      </c>
      <c r="D4" s="18" t="s">
        <v>12</v>
      </c>
      <c r="E4" s="18">
        <v>70</v>
      </c>
      <c r="F4" s="19">
        <v>6591.2</v>
      </c>
      <c r="G4" s="19">
        <f t="shared" ref="G4" si="0">F4*E4</f>
        <v>461384</v>
      </c>
    </row>
    <row r="5" spans="1:7" s="24" customFormat="1">
      <c r="A5" s="20"/>
      <c r="B5" s="21"/>
      <c r="C5" s="21"/>
      <c r="D5" s="22"/>
      <c r="E5" s="22"/>
      <c r="F5" s="23"/>
      <c r="G5" s="23"/>
    </row>
    <row r="6" spans="1:7" ht="15.75">
      <c r="A6" s="20"/>
      <c r="B6" s="21"/>
      <c r="C6" s="25" t="s">
        <v>14</v>
      </c>
      <c r="D6" s="22"/>
      <c r="E6" s="22"/>
      <c r="F6" s="23"/>
      <c r="G6" s="23"/>
    </row>
    <row r="7" spans="1:7" s="16" customFormat="1" ht="153">
      <c r="A7" s="14">
        <v>2</v>
      </c>
      <c r="B7" s="15" t="s">
        <v>10</v>
      </c>
      <c r="C7" s="15" t="s">
        <v>15</v>
      </c>
      <c r="D7" s="12" t="s">
        <v>8</v>
      </c>
      <c r="E7" s="10">
        <v>1</v>
      </c>
      <c r="F7" s="11">
        <v>30618</v>
      </c>
      <c r="G7" s="26">
        <f t="shared" ref="G7:G8" si="1">F7*E7</f>
        <v>30618</v>
      </c>
    </row>
    <row r="8" spans="1:7" s="16" customFormat="1" ht="153">
      <c r="A8" s="14">
        <v>3</v>
      </c>
      <c r="B8" s="15" t="s">
        <v>11</v>
      </c>
      <c r="C8" s="15" t="s">
        <v>16</v>
      </c>
      <c r="D8" s="12" t="s">
        <v>8</v>
      </c>
      <c r="E8" s="10">
        <v>1</v>
      </c>
      <c r="F8" s="11">
        <v>30618</v>
      </c>
      <c r="G8" s="26">
        <f t="shared" si="1"/>
        <v>30618</v>
      </c>
    </row>
    <row r="9" spans="1:7" ht="21.75" customHeight="1">
      <c r="A9" s="6"/>
      <c r="B9" s="13"/>
      <c r="C9" s="13"/>
      <c r="D9" s="12"/>
      <c r="E9" s="10"/>
      <c r="F9" s="11"/>
      <c r="G9" s="27">
        <f>SUM(G4:G8)</f>
        <v>522620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2019-01-28T05:25:28Z</dcterms:created>
  <dcterms:modified xsi:type="dcterms:W3CDTF">2019-02-12T10:09:34Z</dcterms:modified>
</cp:coreProperties>
</file>