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10" i="1"/>
  <c r="G3"/>
  <c r="G4" l="1"/>
  <c r="G6"/>
  <c r="G7"/>
  <c r="G8"/>
  <c r="G9"/>
  <c r="G5" l="1"/>
</calcChain>
</file>

<file path=xl/sharedStrings.xml><?xml version="1.0" encoding="utf-8"?>
<sst xmlns="http://schemas.openxmlformats.org/spreadsheetml/2006/main" count="28" uniqueCount="22">
  <si>
    <t>№ п/п</t>
  </si>
  <si>
    <t>Наименование</t>
  </si>
  <si>
    <t>Характеристика</t>
  </si>
  <si>
    <t>Ед.изм</t>
  </si>
  <si>
    <t>Количество</t>
  </si>
  <si>
    <t>Цена, тенге</t>
  </si>
  <si>
    <t>Сумма, тенге</t>
  </si>
  <si>
    <t xml:space="preserve">Педиатрическая одноступенчатая венозная
канюля с измененяемым
углом сгибания 20-28Fr
</t>
  </si>
  <si>
    <t>венозная канюля с железным наконечником Fr 12</t>
  </si>
  <si>
    <t xml:space="preserve">одноступенчатые венозные канюли с угловым металлическим наконечником 90 градусов 14Fr </t>
  </si>
  <si>
    <t>одноступенчатые венозные канюли с угловым металлическим наконечником 90 градусов 12Fr</t>
  </si>
  <si>
    <t>Канюли имеют устойчивый к перегибам армированный корпус, скошенный металлический наконечник множественными боковыми отверстиями. Данная конструкция обеспечивает более высокую объемную скорость потока при минимальном градиенте давления. Для коннектора ¼ (0,64 см) 14 Fr (4,7 мм)</t>
  </si>
  <si>
    <t>Канюли имеют устойчивый к перегибам армированный корпус, скошенный металлический наконечник множественными боковыми отверстиями. Данная конструкция обеспечивает более высокую объемную скорость потока при минимальном градиенте давления. Для коннектора ¼ (0,64 см) 12 Fr (4,0 мм)</t>
  </si>
  <si>
    <t>Педиатрическая цельнолитая артериальная канюля 16Fr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</si>
  <si>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16 Fr. (5.3мм)</t>
  </si>
  <si>
    <t>шт</t>
  </si>
  <si>
    <t>Канюля имеют рентгеноконтрастный наконечник, соединенный с с прозрачным корпусом. Дополнительные возможности при использовании данной канюли должны включать: мониторинг давления в корне аорты, дренирование левых отделов сердца. Все канюли должны быть снабжены стальной иглой-интродюсером. (14.0 см) длина. Стандартный наконечник и стандартный интродюсер. 14 ga (7 Fr.)</t>
  </si>
  <si>
    <t xml:space="preserve">Канюли имеют сохраняющий форму, цельнолитой устойчивый к перегибам, армированный корпус с коническим наконечником с множественными отверстиями, что облегчает введение канюли. Конструкция позволяет придать канюле желательную форму и положение. Обеспечивает более высокие скорости потока при минимальной разнице давлений. Маркеры глубины введения обеспечивают оптимальное положение канюли. </t>
  </si>
  <si>
    <t>Кардиоплегическая канюля 7 FR (рогатка)</t>
  </si>
  <si>
    <t xml:space="preserve">Кальция глюконат </t>
  </si>
  <si>
    <t>раствор для инъекций 10%, 5 мл</t>
  </si>
  <si>
    <t>амп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</si>
</sst>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</cellStyleXfs>
  <cellXfs count="18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/>
    <xf numFmtId="43" fontId="3" fillId="0" borderId="2" xfId="1" applyFont="1" applyFill="1" applyBorder="1" applyAlignment="1">
      <alignment horizontal="center" vertical="center"/>
    </xf>
    <xf numFmtId="43" fontId="3" fillId="0" borderId="1" xfId="2" applyFont="1" applyFill="1" applyBorder="1" applyAlignment="1">
      <alignment horizontal="center" vertical="center"/>
    </xf>
    <xf numFmtId="43" fontId="3" fillId="0" borderId="1" xfId="1" applyFont="1" applyFill="1" applyBorder="1" applyAlignment="1">
      <alignment horizontal="center" vertical="center"/>
    </xf>
    <xf numFmtId="43" fontId="2" fillId="0" borderId="0" xfId="0" applyNumberFormat="1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top" wrapText="1"/>
    </xf>
    <xf numFmtId="3" fontId="6" fillId="0" borderId="1" xfId="0" applyNumberFormat="1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5" xfId="3"/>
    <cellStyle name="Финансовый" xfId="1" builtinId="3"/>
    <cellStyle name="Финансовый 4" xfId="2"/>
    <cellStyle name="Финансовый 5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10"/>
  <sheetViews>
    <sheetView tabSelected="1" workbookViewId="0">
      <selection activeCell="J6" sqref="J6"/>
    </sheetView>
  </sheetViews>
  <sheetFormatPr defaultRowHeight="12.75"/>
  <cols>
    <col min="1" max="1" width="5.85546875" style="7" customWidth="1"/>
    <col min="2" max="2" width="25.7109375" style="8" customWidth="1"/>
    <col min="3" max="3" width="47.5703125" style="9" customWidth="1"/>
    <col min="4" max="4" width="8.28515625" style="7" customWidth="1"/>
    <col min="5" max="5" width="12.5703125" style="7" customWidth="1"/>
    <col min="6" max="6" width="17.7109375" style="7" customWidth="1"/>
    <col min="7" max="7" width="19.140625" style="7" customWidth="1"/>
    <col min="8" max="16384" width="9.140625" style="9"/>
  </cols>
  <sheetData>
    <row r="2" spans="1:7" ht="25.5">
      <c r="A2" s="14" t="s">
        <v>0</v>
      </c>
      <c r="B2" s="15" t="s">
        <v>1</v>
      </c>
      <c r="C2" s="16" t="s">
        <v>2</v>
      </c>
      <c r="D2" s="14" t="s">
        <v>3</v>
      </c>
      <c r="E2" s="17" t="s">
        <v>4</v>
      </c>
      <c r="F2" s="14" t="s">
        <v>5</v>
      </c>
      <c r="G2" s="14" t="s">
        <v>6</v>
      </c>
    </row>
    <row r="3" spans="1:7" s="4" customFormat="1">
      <c r="A3" s="1">
        <v>1</v>
      </c>
      <c r="B3" s="6" t="s">
        <v>19</v>
      </c>
      <c r="C3" s="2" t="s">
        <v>20</v>
      </c>
      <c r="D3" s="1" t="s">
        <v>21</v>
      </c>
      <c r="E3" s="5">
        <v>10000</v>
      </c>
      <c r="F3" s="10">
        <v>24.16</v>
      </c>
      <c r="G3" s="11">
        <f>E3*F3</f>
        <v>241600</v>
      </c>
    </row>
    <row r="4" spans="1:7" s="4" customFormat="1" ht="114.75">
      <c r="A4" s="1">
        <v>2</v>
      </c>
      <c r="B4" s="6" t="s">
        <v>18</v>
      </c>
      <c r="C4" s="2" t="s">
        <v>16</v>
      </c>
      <c r="D4" s="3" t="s">
        <v>15</v>
      </c>
      <c r="E4" s="5">
        <v>20</v>
      </c>
      <c r="F4" s="10">
        <v>10400</v>
      </c>
      <c r="G4" s="11">
        <f>E4*F4</f>
        <v>208000</v>
      </c>
    </row>
    <row r="5" spans="1:7" s="4" customFormat="1" ht="114.75">
      <c r="A5" s="1">
        <v>3</v>
      </c>
      <c r="B5" s="6" t="s">
        <v>7</v>
      </c>
      <c r="C5" s="2" t="s">
        <v>17</v>
      </c>
      <c r="D5" s="1" t="s">
        <v>15</v>
      </c>
      <c r="E5" s="5">
        <v>10</v>
      </c>
      <c r="F5" s="10">
        <v>32600</v>
      </c>
      <c r="G5" s="11">
        <f>E5*F5</f>
        <v>326000</v>
      </c>
    </row>
    <row r="6" spans="1:7" s="4" customFormat="1" ht="127.5">
      <c r="A6" s="1">
        <v>4</v>
      </c>
      <c r="B6" s="6" t="s">
        <v>13</v>
      </c>
      <c r="C6" s="2" t="s">
        <v>14</v>
      </c>
      <c r="D6" s="5" t="s">
        <v>15</v>
      </c>
      <c r="E6" s="5">
        <v>10</v>
      </c>
      <c r="F6" s="12">
        <v>36000</v>
      </c>
      <c r="G6" s="11">
        <f t="shared" ref="G6" si="0">E6*F6</f>
        <v>360000</v>
      </c>
    </row>
    <row r="7" spans="1:7" s="4" customFormat="1" ht="89.25">
      <c r="A7" s="1">
        <v>5</v>
      </c>
      <c r="B7" s="6" t="s">
        <v>8</v>
      </c>
      <c r="C7" s="2" t="s">
        <v>12</v>
      </c>
      <c r="D7" s="1" t="s">
        <v>15</v>
      </c>
      <c r="E7" s="5">
        <v>10</v>
      </c>
      <c r="F7" s="10">
        <v>25000</v>
      </c>
      <c r="G7" s="11">
        <f>E7*F7</f>
        <v>250000</v>
      </c>
    </row>
    <row r="8" spans="1:7" s="4" customFormat="1" ht="89.25">
      <c r="A8" s="1">
        <v>6</v>
      </c>
      <c r="B8" s="6" t="s">
        <v>10</v>
      </c>
      <c r="C8" s="2" t="s">
        <v>12</v>
      </c>
      <c r="D8" s="1" t="s">
        <v>15</v>
      </c>
      <c r="E8" s="5">
        <v>10</v>
      </c>
      <c r="F8" s="10">
        <v>25000</v>
      </c>
      <c r="G8" s="11">
        <f>E8*F8</f>
        <v>250000</v>
      </c>
    </row>
    <row r="9" spans="1:7" s="4" customFormat="1" ht="89.25">
      <c r="A9" s="1">
        <v>7</v>
      </c>
      <c r="B9" s="6" t="s">
        <v>9</v>
      </c>
      <c r="C9" s="2" t="s">
        <v>11</v>
      </c>
      <c r="D9" s="1" t="s">
        <v>15</v>
      </c>
      <c r="E9" s="5">
        <v>10</v>
      </c>
      <c r="F9" s="10">
        <v>25000</v>
      </c>
      <c r="G9" s="11">
        <f>E9*F9</f>
        <v>250000</v>
      </c>
    </row>
    <row r="10" spans="1:7">
      <c r="G10" s="13">
        <f>SUM(G3:G9)</f>
        <v>1885600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2018-06-11T10:46:26Z</dcterms:created>
  <dcterms:modified xsi:type="dcterms:W3CDTF">2018-06-13T10:37:40Z</dcterms:modified>
</cp:coreProperties>
</file>