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425" windowWidth="14805" windowHeight="669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2" i="1" l="1"/>
  <c r="H13" i="1"/>
  <c r="H11" i="1"/>
  <c r="H10" i="1"/>
  <c r="H5" i="1" l="1"/>
  <c r="H6" i="1"/>
  <c r="H7" i="1"/>
  <c r="H8" i="1"/>
  <c r="H9" i="1"/>
  <c r="H4" i="1"/>
</calcChain>
</file>

<file path=xl/sharedStrings.xml><?xml version="1.0" encoding="utf-8"?>
<sst xmlns="http://schemas.openxmlformats.org/spreadsheetml/2006/main" count="27" uniqueCount="23">
  <si>
    <t>№</t>
  </si>
  <si>
    <t>Характеристика</t>
  </si>
  <si>
    <t>Кол-во</t>
  </si>
  <si>
    <t>Цена</t>
  </si>
  <si>
    <t>Сумма</t>
  </si>
  <si>
    <t>Наименование, МНН</t>
  </si>
  <si>
    <t>Ед. изм.</t>
  </si>
  <si>
    <t>CD3, клон SP7, RTU, IVD / 
Моноклональные кроличьи антитела к CD3, клон SP7, RTU, IVD</t>
  </si>
  <si>
    <t>CD20 клон L26, RTU, IVD / 
Моноклональные мышиные антитела к CD20 клон L26, RTU, IVD</t>
  </si>
  <si>
    <t>Моноклональные кроличьи антитела к CD3, клон SP7, RTU, IVD, Флакон 70 мл/70 тестов</t>
  </si>
  <si>
    <t>Моноклональные мышиные антитела к CD20 клон L26, RTU, IVDФлакон 70 мл/70 тестов</t>
  </si>
  <si>
    <t>Моноклональные кроличьи антитела к Ki-67, клон SP6,RTU, IVD</t>
  </si>
  <si>
    <t>Моноклональные кроличьи антитела к Ki-67, клон SP6,RTU, IVD, Флакон 70 мл/
70 тестов</t>
  </si>
  <si>
    <t>Моноклональные мышиные антитела к CD34, клон QBEnd/10, RTU, IVD</t>
  </si>
  <si>
    <t>Моноклональные мышиные антитела к CD14 клон 7, RTU, IVD</t>
  </si>
  <si>
    <t>PLAP, клон SP15, RTU, IVD
Моноклональные кроличьи антитела к Плацентарной Щелочной Фосфатазе, клон SP15, RTU, IVD</t>
  </si>
  <si>
    <t>Моноклональные кроличьи антитела к Плацентарной Щелочной Фосфатазе, клон SP15, RTU, IVD</t>
  </si>
  <si>
    <t>Стандартные проводники удлинённые</t>
  </si>
  <si>
    <t>Проводники диагностические. Материал проводника: высокоэластичный сплав на основе нитинола, покрытый полиуретаном.  Наличие выбора диаметров: 0,018”; 0,025”; 0,032”; 0,035”; 0,038”.  Наличие выбора длин проводника: 220; 260; 300 см.  Наличие возможности выбора формы проводников: прямой;  прямой жесткий; изогнутый; изгиб 45º; изгиб 45º жесткий.  Длина гибкой дистальной части: 10 мм; 30 мм. Наличие гидрофильного устойчивого покрытия по всей длине проводника</t>
  </si>
  <si>
    <t xml:space="preserve">Инфузионные канюли (иглы-бабочки) для внутривенного доступа с удлинителем, размером  21G зеленные </t>
  </si>
  <si>
    <t xml:space="preserve">Инфузионные канюли (иглы-бабочки) для внутривенного доступа с удлинителем, размером  23G синие </t>
  </si>
  <si>
    <t>Инфузионные канюли (иглы-бабочки) для внутривенного доступа с удлинителем, размером  25G оранжевые</t>
  </si>
  <si>
    <t>Состав: Полиэтилен, акрилонитрил-бутадиен-стирол, ПВХ, хромоникелевая сталь.  Безопасны для использования с инфузионным оборудованием, работающим под давлением. 
Состоит из пункционной иглы, гибких крылышек для надежной фиксации, гибкой прозрачной удлинительной линии длиной 30 см и съемной винтовой заглушки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</si>
</sst>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5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0" fillId="0" borderId="1" xfId="0" applyBorder="1"/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3"/>
  <sheetViews>
    <sheetView tabSelected="1" zoomScale="124" zoomScaleNormal="124" workbookViewId="0">
      <pane xSplit="8" ySplit="3" topLeftCell="I13" activePane="bottomRight" state="frozen"/>
      <selection pane="topRight" activeCell="I1" sqref="I1"/>
      <selection pane="bottomLeft" activeCell="A4" sqref="A4"/>
      <selection pane="bottomRight" activeCell="H11" sqref="H11:H13"/>
    </sheetView>
  </sheetViews>
  <sheetFormatPr defaultRowHeight="15" x14ac:dyDescent="0.25"/>
  <cols>
    <col min="1" max="1" width="1" customWidth="1"/>
    <col min="2" max="2" width="4.5703125" customWidth="1"/>
    <col min="3" max="3" width="29.5703125" customWidth="1"/>
    <col min="4" max="4" width="48" customWidth="1"/>
    <col min="5" max="5" width="5.85546875" customWidth="1"/>
    <col min="6" max="6" width="7.85546875" customWidth="1"/>
    <col min="7" max="7" width="10" customWidth="1"/>
    <col min="8" max="8" width="11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6</v>
      </c>
      <c r="F3" s="2" t="s">
        <v>2</v>
      </c>
      <c r="G3" s="2" t="s">
        <v>3</v>
      </c>
      <c r="H3" s="2" t="s">
        <v>4</v>
      </c>
    </row>
    <row r="4" spans="2:8" ht="33.75" x14ac:dyDescent="0.25">
      <c r="B4" s="1">
        <v>1</v>
      </c>
      <c r="C4" s="3" t="s">
        <v>7</v>
      </c>
      <c r="D4" s="3" t="s">
        <v>9</v>
      </c>
      <c r="E4" s="3"/>
      <c r="F4" s="3">
        <v>1</v>
      </c>
      <c r="G4" s="3">
        <v>240000</v>
      </c>
      <c r="H4" s="3">
        <f>F4*G4</f>
        <v>240000</v>
      </c>
    </row>
    <row r="5" spans="2:8" ht="36" x14ac:dyDescent="0.25">
      <c r="B5" s="1">
        <v>2</v>
      </c>
      <c r="C5" s="4" t="s">
        <v>8</v>
      </c>
      <c r="D5" s="5" t="s">
        <v>10</v>
      </c>
      <c r="E5" s="5"/>
      <c r="F5" s="1">
        <v>1</v>
      </c>
      <c r="G5" s="1">
        <v>160000</v>
      </c>
      <c r="H5" s="3">
        <f t="shared" ref="H5:H13" si="0">F5*G5</f>
        <v>160000</v>
      </c>
    </row>
    <row r="6" spans="2:8" ht="24" x14ac:dyDescent="0.25">
      <c r="B6" s="1">
        <v>3</v>
      </c>
      <c r="C6" s="5" t="s">
        <v>13</v>
      </c>
      <c r="D6" s="5" t="s">
        <v>13</v>
      </c>
      <c r="E6" s="6"/>
      <c r="F6" s="1">
        <v>1</v>
      </c>
      <c r="G6" s="1">
        <v>150000</v>
      </c>
      <c r="H6" s="3">
        <f t="shared" si="0"/>
        <v>150000</v>
      </c>
    </row>
    <row r="7" spans="2:8" ht="36" x14ac:dyDescent="0.25">
      <c r="B7" s="1">
        <v>4</v>
      </c>
      <c r="C7" s="5" t="s">
        <v>11</v>
      </c>
      <c r="D7" s="5" t="s">
        <v>12</v>
      </c>
      <c r="E7" s="6"/>
      <c r="F7" s="1">
        <v>1</v>
      </c>
      <c r="G7" s="1">
        <v>330000</v>
      </c>
      <c r="H7" s="3">
        <f t="shared" si="0"/>
        <v>330000</v>
      </c>
    </row>
    <row r="8" spans="2:8" ht="24" x14ac:dyDescent="0.25">
      <c r="B8" s="1">
        <v>5</v>
      </c>
      <c r="C8" s="5" t="s">
        <v>14</v>
      </c>
      <c r="D8" s="5" t="s">
        <v>14</v>
      </c>
      <c r="E8" s="6"/>
      <c r="F8" s="1">
        <v>1</v>
      </c>
      <c r="G8" s="1">
        <v>287000</v>
      </c>
      <c r="H8" s="3">
        <f t="shared" si="0"/>
        <v>287000</v>
      </c>
    </row>
    <row r="9" spans="2:8" ht="48" x14ac:dyDescent="0.25">
      <c r="B9" s="1">
        <v>6</v>
      </c>
      <c r="C9" s="5" t="s">
        <v>15</v>
      </c>
      <c r="D9" s="5" t="s">
        <v>16</v>
      </c>
      <c r="E9" s="6"/>
      <c r="F9" s="1">
        <v>1</v>
      </c>
      <c r="G9" s="1">
        <v>280000</v>
      </c>
      <c r="H9" s="3">
        <f t="shared" si="0"/>
        <v>280000</v>
      </c>
    </row>
    <row r="10" spans="2:8" ht="108" x14ac:dyDescent="0.25">
      <c r="B10" s="1">
        <v>7</v>
      </c>
      <c r="C10" s="5" t="s">
        <v>17</v>
      </c>
      <c r="D10" s="5" t="s">
        <v>18</v>
      </c>
      <c r="E10" s="6"/>
      <c r="F10" s="1">
        <v>70</v>
      </c>
      <c r="G10" s="1">
        <v>26200</v>
      </c>
      <c r="H10" s="3">
        <f t="shared" si="0"/>
        <v>1834000</v>
      </c>
    </row>
    <row r="11" spans="2:8" ht="72" x14ac:dyDescent="0.25">
      <c r="B11" s="6"/>
      <c r="C11" s="4" t="s">
        <v>19</v>
      </c>
      <c r="D11" s="4" t="s">
        <v>22</v>
      </c>
      <c r="E11" s="6"/>
      <c r="F11" s="1">
        <v>100</v>
      </c>
      <c r="G11" s="1">
        <v>70</v>
      </c>
      <c r="H11" s="3">
        <f t="shared" si="0"/>
        <v>7000</v>
      </c>
    </row>
    <row r="12" spans="2:8" ht="72" x14ac:dyDescent="0.25">
      <c r="B12" s="6"/>
      <c r="C12" s="4" t="s">
        <v>20</v>
      </c>
      <c r="D12" s="4" t="s">
        <v>22</v>
      </c>
      <c r="E12" s="6"/>
      <c r="F12" s="1">
        <v>300</v>
      </c>
      <c r="G12" s="1">
        <v>70</v>
      </c>
      <c r="H12" s="3">
        <f t="shared" si="0"/>
        <v>21000</v>
      </c>
    </row>
    <row r="13" spans="2:8" ht="72" x14ac:dyDescent="0.25">
      <c r="B13" s="6"/>
      <c r="C13" s="4" t="s">
        <v>21</v>
      </c>
      <c r="D13" s="4" t="s">
        <v>22</v>
      </c>
      <c r="E13" s="6"/>
      <c r="F13" s="1">
        <v>100</v>
      </c>
      <c r="G13" s="1">
        <v>70</v>
      </c>
      <c r="H13" s="3">
        <f t="shared" si="0"/>
        <v>7000</v>
      </c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2017-12-07T05:23:59Z</dcterms:modified>
</cp:coreProperties>
</file>