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05" windowWidth="14805" windowHeight="71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9" i="1" l="1"/>
  <c r="H8" i="1"/>
  <c r="H7" i="1" l="1"/>
  <c r="H6" i="1" l="1"/>
  <c r="H5" i="1"/>
  <c r="H4" i="1"/>
</calcChain>
</file>

<file path=xl/sharedStrings.xml><?xml version="1.0" encoding="utf-8"?>
<sst xmlns="http://schemas.openxmlformats.org/spreadsheetml/2006/main" count="37" uniqueCount="31">
  <si>
    <t>№</t>
  </si>
  <si>
    <t>Характеристика</t>
  </si>
  <si>
    <t>Кол-во</t>
  </si>
  <si>
    <t>Цена</t>
  </si>
  <si>
    <t>Сумма</t>
  </si>
  <si>
    <t>Наименование, МНН</t>
  </si>
  <si>
    <t>шт</t>
  </si>
  <si>
    <t>Ед. изм.</t>
  </si>
  <si>
    <t>Набор для диализа катетер двухканальный</t>
  </si>
  <si>
    <t>8Fr x 12см (18G)</t>
  </si>
  <si>
    <t>6,5Fr x 12см (18G)</t>
  </si>
  <si>
    <t>Пластины TSCD Wafers</t>
  </si>
  <si>
    <t>Вазелиновая мазь</t>
  </si>
  <si>
    <t>25гр</t>
  </si>
  <si>
    <t>фл</t>
  </si>
  <si>
    <t>СРБ стандарт</t>
  </si>
  <si>
    <t xml:space="preserve">С-реактивный белок стандарт из комплекта Анализатор биохимический-турбидиметрический ВА400 1мл  +2 +8 С CRP/CRP-hs STANDARD 1ml  +2 +8 С </t>
  </si>
  <si>
    <t>Протеин калибратор</t>
  </si>
  <si>
    <t xml:space="preserve">Стандарт специфических белков из комплекта Анализатор биохимический-турбидиметрический ВА400 5x1мл, t  +2 +8 С PROTEIN CALIBRATORS  5x1 ml, t  +2 +8 С </t>
  </si>
  <si>
    <t>кассета</t>
  </si>
  <si>
    <r>
      <t xml:space="preserve">Пластины TSCD Wafers, Упаковка содержит две кассеты, в каждой из которых имеется 70 одноразовых пластин. Перекрестный контакт или контаминация магитралей при сварке исключаются, поскольку пластины удаляются после единственного использования. Пластины изготовлены из сплава меди, никеля, с примесью винила, фенола, серебра, хрома. Нагревание +300 </t>
    </r>
    <r>
      <rPr>
        <sz val="8"/>
        <color theme="1"/>
        <rFont val="Calibri"/>
        <family val="2"/>
        <charset val="204"/>
      </rPr>
      <t>˚</t>
    </r>
    <r>
      <rPr>
        <sz val="8"/>
        <color theme="1"/>
        <rFont val="Times New Roman"/>
        <family val="1"/>
        <charset val="204"/>
      </rPr>
      <t xml:space="preserve">С. Максимальный диаметр используемой для стерильного соединения трубки-магитрали из ПВХ 4,5мм. Нестерильно. пластины  TSCD являются расходным материалом к аппарату   (1 кассета-70шт)  TSCD </t>
    </r>
    <r>
      <rPr>
        <sz val="8"/>
        <color theme="1"/>
        <rFont val="Calibri"/>
        <family val="2"/>
        <charset val="204"/>
      </rPr>
      <t>℗</t>
    </r>
    <r>
      <rPr>
        <sz val="8"/>
        <color theme="1"/>
        <rFont val="Times New Roman"/>
        <family val="1"/>
        <charset val="204"/>
      </rPr>
      <t>-IIдля запивания магистралей пластиковых контейнеров, производства компании TERUMO и предназначены для автоматического соединения двух секции полихлорвиниловых трубок. Система может использоваться, как для соедения двух пустых трубок, так и трубок наполненных кровью или лекарственным раствором.</t>
    </r>
  </si>
  <si>
    <t xml:space="preserve">Контур дыхательный неонатальный 10мм Flextube 1,6 м с влагосборником, проводом нагрева, дополнительным шлангом 0,8м, портами 7,6мм, ограничителем потока, линией мониторинга и самозаполняющейся камерой увлажнетеля   </t>
  </si>
  <si>
    <t>Контур дыхательный неонатальный  для соединения пациента с  аппаратами ИВЛ SLE 4000/5000. Внутренний диаметр шлангов 10мм, длина шлангов вдоха/выдоха  1,6м,  материал шлангов гофрированный "Flextube",  с проводом обогрева в канале вдоха , с встроенным в жестком соединителе (22F на камеру увлажнителя) электроразъёмом, с двойной контактной группой и направляющим приливом, с портами 7,6мм на Y-образном жестком угловом соединителе на пациента и в канале вдоха, с  герметизирующими "not  loosing" заглушками, снабжённом внутренней тест- защитной заглушкой, с разборным самогерметизирующимся влагосборником, клапан влагосборника пружинный шариковый,  обеспечивающий герметизацию воздушного канала при любом положении влагосборника, увлажнитель-камера увлажнения с автоматическим заполнением, с двухступенчатым поплавковым клапаном дозирования, с системой  устройств ламинирования потока, с поплавком  уровня, с продольноармированным шлангом подачи жидкости с иглой (с предохранительным колпачком) и портом выравнивания давления, c  эластомерным соединителем 15F-9-11мм  подсоединения к аппарату, с дополнительным шлангом 0,8м c соединителями  эластомерным 15F-9-11мм, в инспираторном канале - ограничитель потока с калиброванным отверстием 1,4мм,  с линией мониторинга давления, комплектом принадлежностей в составе:жесткий соединитель 22М-22М/15F 2 штуки, соединитель 15М -8,5F, соединитель 0,1м с эластомерными соединителями 15F-9-11мм. Материал: полиэтилен, полипропилен, эластомер. Упаковка: индивидуальная, клинически чистая, 10 шт. Срок годности (срок гарантии): 5 лет от даты изготовления. Код 4609810</t>
  </si>
  <si>
    <t>шт.</t>
  </si>
  <si>
    <t>ТОО Medical Marketing Croup LLC</t>
  </si>
  <si>
    <t>ТОО НПФ Медилэнд</t>
  </si>
  <si>
    <t>Победитель</t>
  </si>
  <si>
    <t>ТОО Sunmedica</t>
  </si>
  <si>
    <t xml:space="preserve">ТОО Sunmedica, на основании п.112.гл. 10 Правил </t>
  </si>
  <si>
    <t>ТОО НПФ Медилэнд, на основании п.112.гл. 10 Правил</t>
  </si>
  <si>
    <t>несост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</si>
</sst>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theme="1"/>
      <name val="Calibri"/>
      <family val="2"/>
      <charset val="204"/>
    </font>
    <font>
      <sz val="10"/>
      <name val="Arial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indexed="8"/>
      <name val="MS Sans Serif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0" fontId="0" fillId="0" borderId="0"/>
    <xf numFmtId="0" fontId="5" fillId="0" borderId="0"/>
    <xf numFmtId="0" fontId="7" fillId="0" borderId="0"/>
    <xf numFmtId="0" fontId="6" fillId="0" borderId="0"/>
    <xf numFmtId="0" fontId="8" fillId="0" borderId="0"/>
    <xf numFmtId="0" fontId="6" fillId="0" borderId="0"/>
    <xf numFmtId="0" fontId="6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top" wrapText="1"/>
    </xf>
    <xf numFmtId="0" fontId="3" fillId="0" borderId="1" xfId="0" applyFont="1" applyBorder="1" applyAlignment="1">
      <alignment horizontal="justify" vertical="center" wrapText="1"/>
    </xf>
    <xf numFmtId="0" fontId="1" fillId="2" borderId="3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top" wrapText="1"/>
    </xf>
    <xf numFmtId="0" fontId="0" fillId="0" borderId="0" xfId="0" applyBorder="1"/>
    <xf numFmtId="0" fontId="1" fillId="0" borderId="0" xfId="0" applyFont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1" fillId="2" borderId="5" xfId="0" applyFont="1" applyFill="1" applyBorder="1" applyAlignment="1">
      <alignment vertical="top" wrapText="1"/>
    </xf>
    <xf numFmtId="0" fontId="0" fillId="0" borderId="1" xfId="0" applyBorder="1"/>
  </cellXfs>
  <cellStyles count="7">
    <cellStyle name="Обычный" xfId="0" builtinId="0"/>
    <cellStyle name="Обычный 12" xfId="2"/>
    <cellStyle name="Обычный 2" xfId="3"/>
    <cellStyle name="Обычный 3" xfId="4"/>
    <cellStyle name="Обычный 4" xfId="1"/>
    <cellStyle name="Стиль 1" xfId="5"/>
    <cellStyle name="Стиль 1 2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L14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L6" sqref="L6"/>
    </sheetView>
  </sheetViews>
  <sheetFormatPr defaultRowHeight="15" x14ac:dyDescent="0.25"/>
  <cols>
    <col min="1" max="1" width="1" customWidth="1"/>
    <col min="2" max="2" width="4.5703125" customWidth="1"/>
    <col min="3" max="3" width="26.28515625" customWidth="1"/>
    <col min="4" max="4" width="38.42578125" customWidth="1"/>
    <col min="5" max="5" width="5.85546875" customWidth="1"/>
    <col min="6" max="6" width="7.85546875" customWidth="1"/>
    <col min="7" max="7" width="6.7109375" customWidth="1"/>
    <col min="8" max="8" width="7.140625" customWidth="1"/>
  </cols>
  <sheetData>
    <row r="3" spans="2:12" ht="40.5" customHeight="1" x14ac:dyDescent="0.25">
      <c r="B3" s="2" t="s">
        <v>0</v>
      </c>
      <c r="C3" s="2" t="s">
        <v>5</v>
      </c>
      <c r="D3" s="2" t="s">
        <v>1</v>
      </c>
      <c r="E3" s="2" t="s">
        <v>7</v>
      </c>
      <c r="F3" s="2" t="s">
        <v>2</v>
      </c>
      <c r="G3" s="2" t="s">
        <v>3</v>
      </c>
      <c r="H3" s="10" t="s">
        <v>4</v>
      </c>
      <c r="I3" s="10" t="s">
        <v>27</v>
      </c>
      <c r="J3" s="10" t="s">
        <v>24</v>
      </c>
      <c r="K3" s="10" t="s">
        <v>25</v>
      </c>
      <c r="L3" s="2" t="s">
        <v>26</v>
      </c>
    </row>
    <row r="4" spans="2:12" ht="26.25" customHeight="1" x14ac:dyDescent="0.25">
      <c r="B4" s="1">
        <v>1</v>
      </c>
      <c r="C4" s="1" t="s">
        <v>8</v>
      </c>
      <c r="D4" s="4" t="s">
        <v>9</v>
      </c>
      <c r="E4" s="1" t="s">
        <v>6</v>
      </c>
      <c r="F4" s="1">
        <v>10</v>
      </c>
      <c r="G4" s="1">
        <v>14000</v>
      </c>
      <c r="H4" s="9">
        <f t="shared" ref="H4:H9" si="0">F4*G4</f>
        <v>140000</v>
      </c>
      <c r="I4" s="12"/>
      <c r="J4" s="9">
        <v>13950</v>
      </c>
      <c r="K4" s="12"/>
      <c r="L4" s="12" t="s">
        <v>30</v>
      </c>
    </row>
    <row r="5" spans="2:12" ht="28.5" customHeight="1" x14ac:dyDescent="0.25">
      <c r="B5" s="1">
        <v>2</v>
      </c>
      <c r="C5" s="1" t="s">
        <v>8</v>
      </c>
      <c r="D5" s="4" t="s">
        <v>10</v>
      </c>
      <c r="E5" s="1" t="s">
        <v>6</v>
      </c>
      <c r="F5" s="1">
        <v>5</v>
      </c>
      <c r="G5" s="1">
        <v>14000</v>
      </c>
      <c r="H5" s="9">
        <f t="shared" si="0"/>
        <v>70000</v>
      </c>
      <c r="I5" s="12"/>
      <c r="J5" s="9">
        <v>13950</v>
      </c>
      <c r="K5" s="12"/>
      <c r="L5" s="12" t="s">
        <v>30</v>
      </c>
    </row>
    <row r="6" spans="2:12" ht="63" customHeight="1" x14ac:dyDescent="0.25">
      <c r="B6" s="3">
        <v>3</v>
      </c>
      <c r="C6" s="1" t="s">
        <v>11</v>
      </c>
      <c r="D6" s="1" t="s">
        <v>20</v>
      </c>
      <c r="E6" s="1" t="s">
        <v>19</v>
      </c>
      <c r="F6" s="1">
        <v>3</v>
      </c>
      <c r="G6" s="1">
        <v>104300</v>
      </c>
      <c r="H6" s="9">
        <f t="shared" si="0"/>
        <v>312900</v>
      </c>
      <c r="I6" s="12"/>
      <c r="J6" s="12"/>
      <c r="K6" s="12"/>
      <c r="L6" s="12" t="s">
        <v>30</v>
      </c>
    </row>
    <row r="7" spans="2:12" x14ac:dyDescent="0.25">
      <c r="B7" s="1">
        <v>4</v>
      </c>
      <c r="C7" s="1" t="s">
        <v>12</v>
      </c>
      <c r="D7" s="1" t="s">
        <v>13</v>
      </c>
      <c r="E7" s="1" t="s">
        <v>14</v>
      </c>
      <c r="F7" s="1">
        <v>250</v>
      </c>
      <c r="G7" s="1">
        <v>55</v>
      </c>
      <c r="H7" s="9">
        <f t="shared" si="0"/>
        <v>13750</v>
      </c>
      <c r="I7" s="12"/>
      <c r="J7" s="12"/>
      <c r="K7" s="12"/>
      <c r="L7" s="12" t="s">
        <v>30</v>
      </c>
    </row>
    <row r="8" spans="2:12" ht="36" customHeight="1" x14ac:dyDescent="0.25">
      <c r="B8" s="1">
        <v>5</v>
      </c>
      <c r="C8" s="5" t="s">
        <v>15</v>
      </c>
      <c r="D8" s="5" t="s">
        <v>16</v>
      </c>
      <c r="E8" s="5"/>
      <c r="F8" s="5">
        <v>1</v>
      </c>
      <c r="G8" s="5">
        <v>11700</v>
      </c>
      <c r="H8" s="11">
        <f t="shared" si="0"/>
        <v>11700</v>
      </c>
      <c r="I8" s="12"/>
      <c r="J8" s="12"/>
      <c r="K8" s="11">
        <v>11700</v>
      </c>
      <c r="L8" s="2" t="s">
        <v>29</v>
      </c>
    </row>
    <row r="9" spans="2:12" ht="45.75" customHeight="1" x14ac:dyDescent="0.25">
      <c r="B9" s="3">
        <v>6</v>
      </c>
      <c r="C9" s="1" t="s">
        <v>17</v>
      </c>
      <c r="D9" s="1" t="s">
        <v>18</v>
      </c>
      <c r="E9" s="1"/>
      <c r="F9" s="1">
        <v>1</v>
      </c>
      <c r="G9" s="1">
        <v>35100</v>
      </c>
      <c r="H9" s="9">
        <f t="shared" si="0"/>
        <v>35100</v>
      </c>
      <c r="I9" s="12"/>
      <c r="J9" s="12"/>
      <c r="K9" s="11">
        <v>35100</v>
      </c>
      <c r="L9" s="2" t="s">
        <v>29</v>
      </c>
    </row>
    <row r="10" spans="2:12" ht="81.75" customHeight="1" x14ac:dyDescent="0.25">
      <c r="B10" s="1">
        <v>7</v>
      </c>
      <c r="C10" s="1" t="s">
        <v>21</v>
      </c>
      <c r="D10" s="1" t="s">
        <v>22</v>
      </c>
      <c r="E10" s="1" t="s">
        <v>23</v>
      </c>
      <c r="F10" s="1">
        <v>50</v>
      </c>
      <c r="G10" s="1">
        <v>18278</v>
      </c>
      <c r="H10" s="9">
        <v>913900</v>
      </c>
      <c r="I10" s="9">
        <v>18278</v>
      </c>
      <c r="J10" s="12"/>
      <c r="K10" s="12"/>
      <c r="L10" s="2" t="s">
        <v>28</v>
      </c>
    </row>
    <row r="11" spans="2:12" ht="8.25" customHeight="1" x14ac:dyDescent="0.25">
      <c r="B11" s="6"/>
      <c r="C11" s="6"/>
      <c r="D11" s="6"/>
      <c r="E11" s="7"/>
      <c r="F11" s="6"/>
      <c r="G11" s="6"/>
      <c r="H11" s="6"/>
    </row>
    <row r="12" spans="2:12" ht="8.25" customHeight="1" x14ac:dyDescent="0.25">
      <c r="B12" s="6"/>
      <c r="C12" s="8"/>
      <c r="D12" s="8"/>
      <c r="E12" s="8"/>
      <c r="F12" s="8"/>
      <c r="G12" s="8"/>
      <c r="H12" s="8"/>
    </row>
    <row r="13" spans="2:12" ht="8.25" customHeight="1" x14ac:dyDescent="0.25">
      <c r="B13" s="6"/>
      <c r="C13" s="8"/>
      <c r="D13" s="8"/>
      <c r="E13" s="8"/>
      <c r="F13" s="8"/>
      <c r="G13" s="8"/>
      <c r="H13" s="8"/>
    </row>
    <row r="14" spans="2:12" ht="8.25" customHeight="1" x14ac:dyDescent="0.25">
      <c r="B14" s="6"/>
      <c r="C14" s="8"/>
      <c r="D14" s="8"/>
      <c r="E14" s="8"/>
      <c r="F14" s="8"/>
      <c r="G14" s="8"/>
      <c r="H14" s="8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2017-12-07T08:52:45Z</dcterms:modified>
</cp:coreProperties>
</file>