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65" windowWidth="14805" windowHeight="73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4" i="1" l="1"/>
  <c r="H13" i="1" l="1"/>
  <c r="H12" i="1" l="1"/>
  <c r="H11" i="1"/>
  <c r="H10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<sst xmlns="http://schemas.openxmlformats.org/spreadsheetml/2006/main" count="53" uniqueCount="36">
  <si>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</si>
  <si>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</si>
  <si>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</si>
  <si>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</si>
  <si>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</si>
  <si>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</si>
  <si>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</si>
  <si>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</si>
  <si>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Моющее щелочное средство зарегистрировано на территории ТС. Расфасовано по 5 литров в пластиковые канистры, представляет собой прозрачную жидкость, жидкость от желтого до коричневого цвета со специфическим запахом, низкий уровень пенообразования, применяют в дезинфекционно-моечных и ультразвуковых установках в широком диапазоне температур от +10 до +93°С.  Действующее вещество  натрия гидроокись 4,9±0,2% композицию анионогенных  и неионогенных ПАВ, ингибиторы коррозии, РН концентрата средства 13,5 ед, РН 0,5% раствора средства 11,5-12,1 ед. Рекомендовано производителем дезинфекционно-моечных машин DGM ES-250P, данная информация указана на этикетках канистр со средством.</t>
  </si>
  <si>
    <t>Нейтрализатор представляет нейтрализующее средство, используется в дезинфекционно-моечных машинах, зарегистрирован на территории  ТС. Нейтралайзер С расфасован по 5 литров в пластиковые канистры. Нейтрализатор представляет собой прозрачную жидкость, применяют в дезинфекционно-моечных и ультразвуковых установках в широком диапазоне температур от +10 до +93°С.  Действующее вещество лимонная кислота  27,5-32,5% а так же функциональные компоненты. Относительная плотность концентратов средства при 20°С=1,110-1,130 г/см³. Рекомендован производителем дезинфекционно-моечных машин DGM ES-250P, данная информация указана на этикетке канистры.</t>
  </si>
  <si>
    <t>Моющее средство для машины ES 250</t>
  </si>
  <si>
    <t>Нейтрализирующее средство для машины ES 250</t>
  </si>
  <si>
    <t>Упаковочный материал в рулонах гладкие для паровой и газовой стерилизации с наружными индикаторами отдельно для каждого вида стерилизации. Рулоны голубого цвета, состоят из двух слоев - прозрачной двухслойной (полиэфир/ полиэтилен) пленки и непрозрачного нетканого материала типа "Тайвек", соединенных термошвом. Размер 50мм*200м</t>
  </si>
  <si>
    <t xml:space="preserve">Упаковочный материал в рулонах гладкие для паровой и газовой стерилизации с наружными индикаторами отдельно для каждого вида стерилизации. Рулоны голубого цвета, состоят из двух слоев - прозрачной двухслойной (полиэфир/ полиэтилен) пленки и непрозрачного нетканого материала типа "Тайвек", соединенных термошвом. Размер 150мм*200м </t>
  </si>
  <si>
    <t xml:space="preserve">Материал упаковочный, Размер 50мм*200м </t>
  </si>
  <si>
    <t>Материал упаковочный , Размер 150мм*200м</t>
  </si>
  <si>
    <t>Пипетка Пастера РE, на 3мл в индивидуальной упаковке</t>
  </si>
  <si>
    <t>Пипетка одноразовая (стерильная)</t>
  </si>
  <si>
    <t>однокомпонентный дренируемый илео/ колостомный калоприемник в комплекте с защитной пастой</t>
  </si>
  <si>
    <t>Калоприемник</t>
  </si>
  <si>
    <t>Наконечники</t>
  </si>
  <si>
    <t>Наконечники до 200 мкл (1000шт /уп)</t>
  </si>
  <si>
    <t>уп</t>
  </si>
  <si>
    <t>Наконечники от 200 до 1000 мкл (1000шт /уп)</t>
  </si>
  <si>
    <t xml:space="preserve">Ловушка представляет собой две проволочные петли, плоскости которых расположены под углом друг к другу, что  обеспечивает эффективный захват. Петли имеют разный диаметр, они рентгеноконтрастны. Гибкий нитиноловый сердечник обеспечивает высокую прочность при растяжении. Ловушка применяется для установки в определенной позиции стентов и имплантантов, плотного захвата катетеров, захвата с последующим удалением инородных частиц (катетеров, имплантантов). Размеры: 5 мм, 10 мм, 15 мм, 20 мм </t>
  </si>
  <si>
    <t>in</t>
  </si>
  <si>
    <t>Петля ловушка</t>
  </si>
  <si>
    <t>Мини-Спайк фильтр (4550234)</t>
  </si>
  <si>
    <t>Мини-Спайк фильтр, фильтр-канюля для аспирации и инъекции в мультидозные флаконы, стандартный наконечник с антибактериальным воздушным фильтром 0.45 μм, с фильтром тонкой очистки 5μм, синий(4550234)</t>
  </si>
  <si>
    <t>ТОО Фармпровайд</t>
  </si>
  <si>
    <t>ТОО Maya Pharm</t>
  </si>
  <si>
    <t>TOO ANP</t>
  </si>
  <si>
    <t>ТОО Веснорма</t>
  </si>
  <si>
    <t>ТОО Гелика</t>
  </si>
  <si>
    <t>несост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</si>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</sst>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N14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N19" sqref="N19"/>
    </sheetView>
  </sheetViews>
  <sheetFormatPr defaultRowHeight="15" x14ac:dyDescent="0.25"/>
  <cols>
    <col min="1" max="1" width="1" customWidth="1"/>
    <col min="2" max="2" width="4.5703125" customWidth="1"/>
    <col min="3" max="3" width="31" customWidth="1"/>
    <col min="4" max="4" width="51.28515625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14" ht="27" customHeight="1" x14ac:dyDescent="0.25">
      <c r="B3" s="2" t="s">
        <v>0</v>
      </c>
      <c r="C3" s="2" t="s">
        <v>5</v>
      </c>
      <c r="D3" s="2" t="s">
        <v>1</v>
      </c>
      <c r="E3" s="2" t="s">
        <v>7</v>
      </c>
      <c r="F3" s="2" t="s">
        <v>2</v>
      </c>
      <c r="G3" s="2" t="s">
        <v>3</v>
      </c>
      <c r="H3" s="2" t="s">
        <v>4</v>
      </c>
      <c r="I3" s="2" t="s">
        <v>29</v>
      </c>
      <c r="J3" s="2" t="s">
        <v>30</v>
      </c>
      <c r="K3" s="2" t="s">
        <v>31</v>
      </c>
      <c r="L3" s="2" t="s">
        <v>32</v>
      </c>
      <c r="M3" s="2" t="s">
        <v>33</v>
      </c>
      <c r="N3" s="2" t="s">
        <v>35</v>
      </c>
    </row>
    <row r="4" spans="2:14" ht="120" customHeight="1" x14ac:dyDescent="0.25">
      <c r="B4" s="1">
        <v>1</v>
      </c>
      <c r="C4" s="1" t="s">
        <v>10</v>
      </c>
      <c r="D4" s="4" t="s">
        <v>8</v>
      </c>
      <c r="E4" s="1" t="s">
        <v>6</v>
      </c>
      <c r="F4" s="1">
        <v>2</v>
      </c>
      <c r="G4" s="1">
        <v>35000</v>
      </c>
      <c r="H4" s="1">
        <f>F4*G4</f>
        <v>70000</v>
      </c>
      <c r="I4" s="6"/>
      <c r="J4" s="6"/>
      <c r="K4" s="6"/>
      <c r="L4" s="6"/>
      <c r="M4" s="6"/>
      <c r="N4" s="2" t="s">
        <v>34</v>
      </c>
    </row>
    <row r="5" spans="2:14" ht="121.5" customHeight="1" x14ac:dyDescent="0.25">
      <c r="B5" s="1">
        <v>2</v>
      </c>
      <c r="C5" s="1" t="s">
        <v>11</v>
      </c>
      <c r="D5" s="5" t="s">
        <v>9</v>
      </c>
      <c r="E5" s="1" t="s">
        <v>6</v>
      </c>
      <c r="F5" s="1">
        <v>2</v>
      </c>
      <c r="G5" s="1">
        <v>35000</v>
      </c>
      <c r="H5" s="1">
        <f t="shared" ref="H5:H14" si="0">F5*G5</f>
        <v>70000</v>
      </c>
      <c r="I5" s="1"/>
      <c r="J5" s="1"/>
      <c r="K5" s="1"/>
      <c r="L5" s="1"/>
      <c r="M5" s="1"/>
      <c r="N5" s="2" t="s">
        <v>34</v>
      </c>
    </row>
    <row r="6" spans="2:14" ht="62.25" customHeight="1" x14ac:dyDescent="0.25">
      <c r="B6" s="3">
        <v>3</v>
      </c>
      <c r="C6" s="3" t="s">
        <v>14</v>
      </c>
      <c r="D6" s="3" t="s">
        <v>12</v>
      </c>
      <c r="E6" s="3" t="s">
        <v>6</v>
      </c>
      <c r="F6" s="1">
        <v>6</v>
      </c>
      <c r="G6" s="1">
        <v>13399</v>
      </c>
      <c r="H6" s="1">
        <f t="shared" si="0"/>
        <v>80394</v>
      </c>
      <c r="I6" s="1"/>
      <c r="J6" s="1"/>
      <c r="K6" s="1"/>
      <c r="L6" s="1"/>
      <c r="M6" s="1"/>
      <c r="N6" s="2" t="s">
        <v>34</v>
      </c>
    </row>
    <row r="7" spans="2:14" ht="67.5" x14ac:dyDescent="0.25">
      <c r="B7" s="1">
        <v>4</v>
      </c>
      <c r="C7" s="1" t="s">
        <v>15</v>
      </c>
      <c r="D7" s="1" t="s">
        <v>13</v>
      </c>
      <c r="E7" s="1" t="s">
        <v>6</v>
      </c>
      <c r="F7" s="1">
        <v>5</v>
      </c>
      <c r="G7" s="1">
        <v>24785</v>
      </c>
      <c r="H7" s="1">
        <f t="shared" si="0"/>
        <v>123925</v>
      </c>
      <c r="I7" s="1"/>
      <c r="J7" s="1"/>
      <c r="K7" s="1"/>
      <c r="L7" s="1"/>
      <c r="M7" s="1"/>
      <c r="N7" s="2" t="s">
        <v>34</v>
      </c>
    </row>
    <row r="8" spans="2:14" x14ac:dyDescent="0.25">
      <c r="B8" s="1">
        <v>5</v>
      </c>
      <c r="C8" s="1" t="s">
        <v>17</v>
      </c>
      <c r="D8" s="1" t="s">
        <v>16</v>
      </c>
      <c r="E8" s="1" t="s">
        <v>6</v>
      </c>
      <c r="F8" s="1">
        <v>10000</v>
      </c>
      <c r="G8" s="1">
        <v>18</v>
      </c>
      <c r="H8" s="1">
        <f t="shared" si="0"/>
        <v>180000</v>
      </c>
      <c r="I8" s="1"/>
      <c r="J8" s="1"/>
      <c r="K8" s="1"/>
      <c r="L8" s="1">
        <v>17</v>
      </c>
      <c r="M8" s="1"/>
      <c r="N8" s="2" t="s">
        <v>34</v>
      </c>
    </row>
    <row r="9" spans="2:14" hidden="1" x14ac:dyDescent="0.25">
      <c r="B9" s="1">
        <v>6</v>
      </c>
      <c r="C9" s="1"/>
      <c r="D9" s="1"/>
      <c r="E9" s="1" t="s">
        <v>6</v>
      </c>
      <c r="F9" s="1"/>
      <c r="G9" s="1"/>
      <c r="H9" s="1">
        <f t="shared" si="0"/>
        <v>0</v>
      </c>
      <c r="I9" s="1"/>
      <c r="J9" s="1"/>
      <c r="K9" s="1"/>
      <c r="L9" s="1"/>
      <c r="M9" s="1"/>
      <c r="N9" s="2"/>
    </row>
    <row r="10" spans="2:14" ht="27.75" customHeight="1" x14ac:dyDescent="0.25">
      <c r="B10" s="1">
        <v>7</v>
      </c>
      <c r="C10" s="1" t="s">
        <v>19</v>
      </c>
      <c r="D10" s="1" t="s">
        <v>18</v>
      </c>
      <c r="E10" s="1" t="s">
        <v>6</v>
      </c>
      <c r="F10" s="1">
        <v>30</v>
      </c>
      <c r="G10" s="1">
        <v>503.77</v>
      </c>
      <c r="H10" s="1">
        <f t="shared" si="0"/>
        <v>15113.099999999999</v>
      </c>
      <c r="I10" s="1"/>
      <c r="J10" s="1"/>
      <c r="K10" s="1"/>
      <c r="L10" s="1"/>
      <c r="M10" s="1"/>
      <c r="N10" s="2" t="s">
        <v>34</v>
      </c>
    </row>
    <row r="11" spans="2:14" x14ac:dyDescent="0.25">
      <c r="B11" s="1">
        <v>8</v>
      </c>
      <c r="C11" s="1" t="s">
        <v>20</v>
      </c>
      <c r="D11" s="1" t="s">
        <v>21</v>
      </c>
      <c r="E11" s="1" t="s">
        <v>22</v>
      </c>
      <c r="F11" s="1">
        <v>1</v>
      </c>
      <c r="G11" s="1">
        <v>14600</v>
      </c>
      <c r="H11" s="1">
        <f t="shared" si="0"/>
        <v>14600</v>
      </c>
      <c r="I11" s="1"/>
      <c r="J11" s="1"/>
      <c r="K11" s="1"/>
      <c r="L11" s="1">
        <v>2427</v>
      </c>
      <c r="M11" s="1"/>
      <c r="N11" s="2" t="s">
        <v>34</v>
      </c>
    </row>
    <row r="12" spans="2:14" ht="15.75" customHeight="1" x14ac:dyDescent="0.25">
      <c r="B12" s="1">
        <v>9</v>
      </c>
      <c r="C12" s="1" t="s">
        <v>20</v>
      </c>
      <c r="D12" s="1" t="s">
        <v>23</v>
      </c>
      <c r="E12" s="1" t="s">
        <v>6</v>
      </c>
      <c r="F12" s="1">
        <v>1</v>
      </c>
      <c r="G12" s="1">
        <v>14700</v>
      </c>
      <c r="H12" s="1">
        <f t="shared" si="0"/>
        <v>14700</v>
      </c>
      <c r="I12" s="1"/>
      <c r="J12" s="1"/>
      <c r="K12" s="1"/>
      <c r="L12" s="1">
        <v>3817</v>
      </c>
      <c r="M12" s="1"/>
      <c r="N12" s="2" t="s">
        <v>34</v>
      </c>
    </row>
    <row r="13" spans="2:14" ht="90" x14ac:dyDescent="0.25">
      <c r="B13" s="1">
        <v>10</v>
      </c>
      <c r="C13" s="1" t="s">
        <v>26</v>
      </c>
      <c r="D13" s="1" t="s">
        <v>24</v>
      </c>
      <c r="E13" s="1" t="s">
        <v>25</v>
      </c>
      <c r="F13" s="1">
        <v>10</v>
      </c>
      <c r="G13" s="1">
        <v>175000</v>
      </c>
      <c r="H13" s="1">
        <f t="shared" si="0"/>
        <v>1750000</v>
      </c>
      <c r="I13" s="1"/>
      <c r="J13" s="1"/>
      <c r="K13" s="1"/>
      <c r="L13" s="1"/>
      <c r="M13" s="1"/>
      <c r="N13" s="2" t="s">
        <v>34</v>
      </c>
    </row>
    <row r="14" spans="2:14" ht="45" x14ac:dyDescent="0.25">
      <c r="B14" s="1">
        <v>11</v>
      </c>
      <c r="C14" s="1" t="s">
        <v>27</v>
      </c>
      <c r="D14" s="1" t="s">
        <v>28</v>
      </c>
      <c r="E14" s="6"/>
      <c r="F14" s="1">
        <v>1300</v>
      </c>
      <c r="G14" s="1">
        <v>625</v>
      </c>
      <c r="H14" s="1">
        <f t="shared" si="0"/>
        <v>812500</v>
      </c>
      <c r="I14" s="1">
        <v>625</v>
      </c>
      <c r="J14" s="1">
        <v>380</v>
      </c>
      <c r="K14" s="1">
        <v>503</v>
      </c>
      <c r="L14" s="1"/>
      <c r="M14" s="1">
        <v>424</v>
      </c>
      <c r="N14" s="2" t="s">
        <v>30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2017-11-07T05:24:34Z</dcterms:modified>
</cp:coreProperties>
</file>